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S" sheetId="4" r:id="rId1"/>
    <sheet name="PL" sheetId="3" r:id="rId2"/>
    <sheet name="Budget Forecast" sheetId="2" r:id="rId3"/>
    <sheet name="Trailing 13" sheetId="1" r:id="rId4"/>
  </sheets>
  <definedNames>
    <definedName name="_xlnm.Print_Titles" localSheetId="0">BS!$1:$6</definedName>
    <definedName name="_xlnm.Print_Titles" localSheetId="2">'Budget Forecast'!$1:$6</definedName>
    <definedName name="_xlnm.Print_Titles" localSheetId="1">PL!$1:$6</definedName>
    <definedName name="_xlnm.Print_Titles" localSheetId="3">'Trailing 13'!$1:$6</definedName>
  </definedNames>
  <calcPr calcId="125725"/>
</workbook>
</file>

<file path=xl/calcChain.xml><?xml version="1.0" encoding="utf-8"?>
<calcChain xmlns="http://schemas.openxmlformats.org/spreadsheetml/2006/main">
  <c r="B3" i="4"/>
  <c r="B3" i="3"/>
  <c r="B3" i="2"/>
  <c r="B3" i="1"/>
</calcChain>
</file>

<file path=xl/sharedStrings.xml><?xml version="1.0" encoding="utf-8"?>
<sst xmlns="http://schemas.openxmlformats.org/spreadsheetml/2006/main" count="1067" uniqueCount="447">
  <si>
    <t>Washington Terrace</t>
  </si>
  <si>
    <t>Operating Trailing 13</t>
  </si>
  <si>
    <t>April 2015</t>
  </si>
  <si>
    <t>Trailing 12</t>
  </si>
  <si>
    <t>Current month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</si>
  <si>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</si>
  <si>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</si>
  <si>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</si>
  <si>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</si>
  <si>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</si>
  <si>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</si>
  <si>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</si>
  <si>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</si>
  <si>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</si>
  <si>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</si>
  <si>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</si>
  <si>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</si>
  <si>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</si>
  <si>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Subtotal</t>
  </si>
  <si>
    <t>Variance</t>
  </si>
  <si>
    <t>REVENUES</t>
  </si>
  <si>
    <t> Market rent</t>
  </si>
  <si>
    <t>4111-000</t>
  </si>
  <si>
    <t> Variance from market</t>
  </si>
  <si>
    <t>4112-000</t>
  </si>
  <si>
    <t> Gross potential rent revenue</t>
  </si>
  <si>
    <t> Down units</t>
  </si>
  <si>
    <t>4120-000</t>
  </si>
  <si>
    <t> Vacancy</t>
  </si>
  <si>
    <t>4121-000</t>
  </si>
  <si>
    <t> Discounts and concessions</t>
  </si>
  <si>
    <t>4123-000</t>
  </si>
  <si>
    <t> Rent charge w/o and reserve</t>
  </si>
  <si>
    <t>4410-000</t>
  </si>
  <si>
    <t> Bad debt recovery</t>
  </si>
  <si>
    <t>4420-000</t>
  </si>
  <si>
    <t> Rent losses</t>
  </si>
  <si>
    <t> Net Rent Revenue</t>
  </si>
  <si>
    <t> Application fees</t>
  </si>
  <si>
    <t>4211-000</t>
  </si>
  <si>
    <t> Administrative fees</t>
  </si>
  <si>
    <t>4212-000</t>
  </si>
  <si>
    <t> One-time fees</t>
  </si>
  <si>
    <t> Other referral income</t>
  </si>
  <si>
    <t>4226-000</t>
  </si>
  <si>
    <t> Late charges</t>
  </si>
  <si>
    <t>4231-000</t>
  </si>
  <si>
    <t> Other tenant charges</t>
  </si>
  <si>
    <t>4251-000</t>
  </si>
  <si>
    <t> Laundry &amp; vending income</t>
  </si>
  <si>
    <t>4252-000</t>
  </si>
  <si>
    <t> Recurring rental charges</t>
  </si>
  <si>
    <t> Other cost recovery income</t>
  </si>
  <si>
    <t>4254-000</t>
  </si>
  <si>
    <t> Utility recovery</t>
  </si>
  <si>
    <t> Cleaning and damages charges</t>
  </si>
  <si>
    <t>4242-000</t>
  </si>
  <si>
    <t> Lease obligation charges</t>
  </si>
  <si>
    <t>4243-000</t>
  </si>
  <si>
    <t> Manual SODA adj</t>
  </si>
  <si>
    <t>4255-000</t>
  </si>
  <si>
    <t> Other revenue w/o and reserve</t>
  </si>
  <si>
    <t>4412-000</t>
  </si>
  <si>
    <t> Termination fees</t>
  </si>
  <si>
    <t> Total Apartment Revenue</t>
  </si>
  <si>
    <t>Total Revenue</t>
  </si>
  <si>
    <t>EXPENSES</t>
  </si>
  <si>
    <t> Base pay - admin</t>
  </si>
  <si>
    <t>6101-000</t>
  </si>
  <si>
    <t> Overtime - admin</t>
  </si>
  <si>
    <t>6103-000</t>
  </si>
  <si>
    <t> Perf awards - admin</t>
  </si>
  <si>
    <t>6107-000</t>
  </si>
  <si>
    <t> FICA taxes - admin</t>
  </si>
  <si>
    <t>6121-000</t>
  </si>
  <si>
    <t> FUTA/SUTA - admin</t>
  </si>
  <si>
    <t>6122-000</t>
  </si>
  <si>
    <t> Insur benefits - admin</t>
  </si>
  <si>
    <t>6131-000</t>
  </si>
  <si>
    <t> W/C insur - admin</t>
  </si>
  <si>
    <t>6132-000</t>
  </si>
  <si>
    <t> Temp staff - admin</t>
  </si>
  <si>
    <t>6180-000</t>
  </si>
  <si>
    <t> Payroll accrued - admin</t>
  </si>
  <si>
    <t>6193-000</t>
  </si>
  <si>
    <t> Compensation exp - admin</t>
  </si>
  <si>
    <t> Office supplies</t>
  </si>
  <si>
    <t>6211-000</t>
  </si>
  <si>
    <t> Forms &amp; stationery</t>
  </si>
  <si>
    <t>6213-000</t>
  </si>
  <si>
    <t> Postage and shipping</t>
  </si>
  <si>
    <t>6214-000</t>
  </si>
  <si>
    <t> Telephone</t>
  </si>
  <si>
    <t>6221-000</t>
  </si>
  <si>
    <t> Data comm services</t>
  </si>
  <si>
    <t>6224-000</t>
  </si>
  <si>
    <t> Property software</t>
  </si>
  <si>
    <t>6225-000</t>
  </si>
  <si>
    <t> Cell phones</t>
  </si>
  <si>
    <t>6231-000</t>
  </si>
  <si>
    <t> Travel</t>
  </si>
  <si>
    <t>6241-000</t>
  </si>
  <si>
    <t> Meals and entertainment</t>
  </si>
  <si>
    <t>6242-000</t>
  </si>
  <si>
    <t> Training</t>
  </si>
  <si>
    <t>6251-000</t>
  </si>
  <si>
    <t> Meetings</t>
  </si>
  <si>
    <t>6252-000</t>
  </si>
  <si>
    <t> Licenses, dues &amp; subscriptions</t>
  </si>
  <si>
    <t>6261-000</t>
  </si>
  <si>
    <t> Call Center</t>
  </si>
  <si>
    <t>6262-000</t>
  </si>
  <si>
    <t> Outsourced services</t>
  </si>
  <si>
    <t>6263-000</t>
  </si>
  <si>
    <t> Collections</t>
  </si>
  <si>
    <t>6275-000</t>
  </si>
  <si>
    <t> HR/Employment checks</t>
  </si>
  <si>
    <t>6276-000</t>
  </si>
  <si>
    <t> Miscellaneous expense</t>
  </si>
  <si>
    <t>6278-000</t>
  </si>
  <si>
    <t> Credit card processing fees</t>
  </si>
  <si>
    <t>6280-000</t>
  </si>
  <si>
    <t> Security services</t>
  </si>
  <si>
    <t>6730-000</t>
  </si>
  <si>
    <t> Security rest station supplies</t>
  </si>
  <si>
    <t>6731-000</t>
  </si>
  <si>
    <t> Property admin expense</t>
  </si>
  <si>
    <t> Resident promotions/incentives</t>
  </si>
  <si>
    <t>6305-000</t>
  </si>
  <si>
    <t> Printed materials</t>
  </si>
  <si>
    <t>6306-000</t>
  </si>
  <si>
    <t> Leasing tools &amp; services</t>
  </si>
  <si>
    <t>6308-000</t>
  </si>
  <si>
    <t> Other promotions</t>
  </si>
  <si>
    <t>6309-000</t>
  </si>
  <si>
    <t> Property website</t>
  </si>
  <si>
    <t>6310-000</t>
  </si>
  <si>
    <t> On-line promo serv</t>
  </si>
  <si>
    <t>6320-000</t>
  </si>
  <si>
    <t> Leasing and promotion</t>
  </si>
  <si>
    <t> Total Administrative Costs</t>
  </si>
  <si>
    <t> Elec - office/shop/common</t>
  </si>
  <si>
    <t>6411-000</t>
  </si>
  <si>
    <t> Elec - vacants</t>
  </si>
  <si>
    <t>6413-000</t>
  </si>
  <si>
    <t> Water &amp; sewer</t>
  </si>
  <si>
    <t>6420-000</t>
  </si>
  <si>
    <t> Cablevision</t>
  </si>
  <si>
    <t>6440-000</t>
  </si>
  <si>
    <t> Trash removal</t>
  </si>
  <si>
    <t>6720-000</t>
  </si>
  <si>
    <t> Utilities</t>
  </si>
  <si>
    <t> Base pay - maint</t>
  </si>
  <si>
    <t>6501-000</t>
  </si>
  <si>
    <t> Overtime - maint</t>
  </si>
  <si>
    <t>6503-000</t>
  </si>
  <si>
    <t> Perf awards - maint</t>
  </si>
  <si>
    <t>6507-000</t>
  </si>
  <si>
    <t> FICA taxes - maint</t>
  </si>
  <si>
    <t>6521-000</t>
  </si>
  <si>
    <t> FUTA/SUTA - maint</t>
  </si>
  <si>
    <t>6522-000</t>
  </si>
  <si>
    <t> Insur benefits - maint</t>
  </si>
  <si>
    <t>6531-000</t>
  </si>
  <si>
    <t> W/C insur - maint</t>
  </si>
  <si>
    <t>6532-000</t>
  </si>
  <si>
    <t> Temp staff - maint</t>
  </si>
  <si>
    <t>6580-000</t>
  </si>
  <si>
    <t> Payroll accrued - maint</t>
  </si>
  <si>
    <t>6593-000</t>
  </si>
  <si>
    <t> Compensation exp - maint</t>
  </si>
  <si>
    <t> Office dec &amp; cleaning</t>
  </si>
  <si>
    <t>6272-000</t>
  </si>
  <si>
    <t> Uniforms</t>
  </si>
  <si>
    <t>6605-000</t>
  </si>
  <si>
    <t> Cleaning supplies</t>
  </si>
  <si>
    <t>6611-000</t>
  </si>
  <si>
    <t> Hardware supplies</t>
  </si>
  <si>
    <t>6612-000</t>
  </si>
  <si>
    <t> Locks and keys</t>
  </si>
  <si>
    <t>6613-000</t>
  </si>
  <si>
    <t> Lightbulbs and fixtures</t>
  </si>
  <si>
    <t>6614-000</t>
  </si>
  <si>
    <t> Mirrors and screens</t>
  </si>
  <si>
    <t>6615-000</t>
  </si>
  <si>
    <t> Genl maintenance supplies</t>
  </si>
  <si>
    <t>6616-000</t>
  </si>
  <si>
    <t> Appliance supplies</t>
  </si>
  <si>
    <t>6617-000</t>
  </si>
  <si>
    <t> Carpentry</t>
  </si>
  <si>
    <t>6618-000</t>
  </si>
  <si>
    <t> Tools &amp; Equipment</t>
  </si>
  <si>
    <t>6619-000</t>
  </si>
  <si>
    <t> Electrical supplies</t>
  </si>
  <si>
    <t>6621-000</t>
  </si>
  <si>
    <t> Plumbing supplies</t>
  </si>
  <si>
    <t>6622-000</t>
  </si>
  <si>
    <t> HVAC supplies</t>
  </si>
  <si>
    <t>6623-000</t>
  </si>
  <si>
    <t> Electrical repairs</t>
  </si>
  <si>
    <t>6631-000</t>
  </si>
  <si>
    <t> Plumbing repairs</t>
  </si>
  <si>
    <t>6632-000</t>
  </si>
  <si>
    <t> HVAC repairs</t>
  </si>
  <si>
    <t>6633-000</t>
  </si>
  <si>
    <t> Roof repairs</t>
  </si>
  <si>
    <t>6634-000</t>
  </si>
  <si>
    <t> Paving repairs</t>
  </si>
  <si>
    <t>6635-000</t>
  </si>
  <si>
    <t> Auto/truck expense</t>
  </si>
  <si>
    <t>6641-000</t>
  </si>
  <si>
    <t> Equipment rental/repair</t>
  </si>
  <si>
    <t>6642-000</t>
  </si>
  <si>
    <t> Exterminating contract</t>
  </si>
  <si>
    <t>6710-000</t>
  </si>
  <si>
    <t> Other contracted services</t>
  </si>
  <si>
    <t>6770-000</t>
  </si>
  <si>
    <t> Oth contracted srvs - Interior repairs</t>
  </si>
  <si>
    <t>6770-904</t>
  </si>
  <si>
    <t> Oth contracted srvs - Exterior repairs</t>
  </si>
  <si>
    <t>6770-905</t>
  </si>
  <si>
    <t> Repairs and maintenance</t>
  </si>
  <si>
    <t> Grounds contract</t>
  </si>
  <si>
    <t>6810-000</t>
  </si>
  <si>
    <t> Grounds supplies &amp; services</t>
  </si>
  <si>
    <t>6820-000</t>
  </si>
  <si>
    <t> Grounds expense</t>
  </si>
  <si>
    <t> Painting expense</t>
  </si>
  <si>
    <t>6911-000</t>
  </si>
  <si>
    <t> Carpet cleaning expense</t>
  </si>
  <si>
    <t>6921-000</t>
  </si>
  <si>
    <t> Carpet/vinyl repair</t>
  </si>
  <si>
    <t>6932-000</t>
  </si>
  <si>
    <t> Blinds replacement</t>
  </si>
  <si>
    <t>6933-000</t>
  </si>
  <si>
    <t> Redecorating/turnover expense</t>
  </si>
  <si>
    <t> Total Maintenance Costs</t>
  </si>
  <si>
    <t> Total Property Managed Expense</t>
  </si>
  <si>
    <t> Property tax</t>
  </si>
  <si>
    <t>7511-000</t>
  </si>
  <si>
    <t> Property taxes</t>
  </si>
  <si>
    <t> General property insurance</t>
  </si>
  <si>
    <t>7521-000</t>
  </si>
  <si>
    <t> Insurance expense</t>
  </si>
  <si>
    <t> Property management fee</t>
  </si>
  <si>
    <t>7551-000</t>
  </si>
  <si>
    <t> Property management fee expense</t>
  </si>
  <si>
    <t> Legal fees</t>
  </si>
  <si>
    <t>7611-000</t>
  </si>
  <si>
    <t> Professional fees</t>
  </si>
  <si>
    <t>7612-000</t>
  </si>
  <si>
    <t> Property accounting support</t>
  </si>
  <si>
    <t>6256-000</t>
  </si>
  <si>
    <t> Payroll service</t>
  </si>
  <si>
    <t>7613-000</t>
  </si>
  <si>
    <t> Misc accrual</t>
  </si>
  <si>
    <t>7615-000</t>
  </si>
  <si>
    <t> Bank fees</t>
  </si>
  <si>
    <t>7631-000</t>
  </si>
  <si>
    <t> Legal, prof, G&amp;A, other</t>
  </si>
  <si>
    <t> Total Other Operating Expenses</t>
  </si>
  <si>
    <t>Total Operating Expenses</t>
  </si>
  <si>
    <t>Net Operating Income</t>
  </si>
  <si>
    <t>RECURRING CAPEX</t>
  </si>
  <si>
    <t> Carpet replacements</t>
  </si>
  <si>
    <t>1441-000</t>
  </si>
  <si>
    <t> Vinyl replacements</t>
  </si>
  <si>
    <t>1442-000</t>
  </si>
  <si>
    <t> Appliances replacements</t>
  </si>
  <si>
    <t>1443-000</t>
  </si>
  <si>
    <t> Mechanical equipment-repl</t>
  </si>
  <si>
    <t>1445-000</t>
  </si>
  <si>
    <t> Windows replacements</t>
  </si>
  <si>
    <t>1446-000</t>
  </si>
  <si>
    <t> Resurfacing</t>
  </si>
  <si>
    <t>1447-000</t>
  </si>
  <si>
    <t> Total operating replacements</t>
  </si>
  <si>
    <t> Land impr-replacements</t>
  </si>
  <si>
    <t>1434-000</t>
  </si>
  <si>
    <t> Building replacements</t>
  </si>
  <si>
    <t>1435-000</t>
  </si>
  <si>
    <t> Total capital replacements</t>
  </si>
  <si>
    <t>Total Recurring Capex</t>
  </si>
  <si>
    <t>Net Cashflow Before Debt Service</t>
  </si>
  <si>
    <t>Mortgage interest</t>
  </si>
  <si>
    <t>7811-000</t>
  </si>
  <si>
    <t>Mortgage princ, int &amp; oth financial</t>
  </si>
  <si>
    <t>Net Recurring Cashflow After Debt Service</t>
  </si>
  <si>
    <t>NON-RECURRING CAPEX</t>
  </si>
  <si>
    <t> Land impr-improvements</t>
  </si>
  <si>
    <t>1437-000</t>
  </si>
  <si>
    <t> Buildings improvements</t>
  </si>
  <si>
    <t>1438-000</t>
  </si>
  <si>
    <t> Personal prop-improvements</t>
  </si>
  <si>
    <t>1439-000</t>
  </si>
  <si>
    <t> Personal prop impr - office furniture &amp; decor</t>
  </si>
  <si>
    <t>1439-000-P03</t>
  </si>
  <si>
    <t> Total capital improvements</t>
  </si>
  <si>
    <t>Non-Recurring Capex</t>
  </si>
  <si>
    <t>Asset mgmt fees expense</t>
  </si>
  <si>
    <t>7552-000</t>
  </si>
  <si>
    <t>Asset management fees</t>
  </si>
  <si>
    <t>Net Contribution</t>
  </si>
  <si>
    <t>Mortgage Interest</t>
  </si>
  <si>
    <t>Amort exp - loan costs</t>
  </si>
  <si>
    <t>9210-000</t>
  </si>
  <si>
    <t>Amortization expense</t>
  </si>
  <si>
    <t>NET INCOME (LOSS)</t>
  </si>
  <si>
    <t>Number of Units</t>
  </si>
  <si>
    <t>Number of Square Feet</t>
  </si>
  <si>
    <t>Vacancy Percentage (%)</t>
  </si>
  <si>
    <t>Occupancy Percentage (%)</t>
  </si>
  <si>
    <t>Rent per Occupied Unit</t>
  </si>
  <si>
    <t>Apt Revenue per Occupied Unit</t>
  </si>
  <si>
    <t>Apt Revenue per Unit</t>
  </si>
  <si>
    <t>Rent per Square Foot</t>
  </si>
  <si>
    <t>Created on: 05/05/2015 08:23 AM</t>
  </si>
  <si>
    <t>Apartment Budget Forecast Detail</t>
  </si>
  <si>
    <t>Actual</t>
  </si>
  <si>
    <t>Budget</t>
  </si>
  <si>
    <t>Current Year</t>
  </si>
  <si>
    <t>Prior Year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</si>
  <si>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</si>
  <si>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</si>
  <si>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</si>
  <si>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</si>
  <si>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</si>
  <si>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</si>
  <si>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</si>
  <si>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</si>
  <si>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Forecast</t>
  </si>
  <si>
    <t> Other income</t>
  </si>
  <si>
    <t>5365-000</t>
  </si>
  <si>
    <t> Other revenue</t>
  </si>
  <si>
    <t> Bonus - admin</t>
  </si>
  <si>
    <t>6106-000</t>
  </si>
  <si>
    <t> 401K - admin</t>
  </si>
  <si>
    <t>6133-000</t>
  </si>
  <si>
    <t> Allocated PR costs - admin</t>
  </si>
  <si>
    <t>6191-000</t>
  </si>
  <si>
    <t> Signs and banners</t>
  </si>
  <si>
    <t>6304-000</t>
  </si>
  <si>
    <t> 401K - maint</t>
  </si>
  <si>
    <t>6533-000</t>
  </si>
  <si>
    <t> Apt cleaning expense</t>
  </si>
  <si>
    <t>6922-000</t>
  </si>
  <si>
    <t> Income/franchise tax</t>
  </si>
  <si>
    <t>7512-000</t>
  </si>
  <si>
    <t>Created on: 05/05/2015 08:10 AM</t>
  </si>
  <si>
    <t>Profit &amp; Loss Detail</t>
  </si>
  <si>
    <t>Current Month</t>
  </si>
  <si>
    <t>Year to Date</t>
  </si>
  <si>
    <t>Last Year</t>
  </si>
  <si>
    <t> Amort exp - loan costs</t>
  </si>
  <si>
    <t>Created on: 05/05/2015 08:27 AM</t>
  </si>
  <si>
    <t>Balance Sheet - Detail</t>
  </si>
  <si>
    <t>Current</t>
  </si>
  <si>
    <t>Last Month</t>
  </si>
  <si>
    <t>Month Change</t>
  </si>
  <si>
    <t>YTD Change</t>
  </si>
  <si>
    <t>ASSETS</t>
  </si>
  <si>
    <t> Cash - operating</t>
  </si>
  <si>
    <t>1121-000</t>
  </si>
  <si>
    <t> Cash - other</t>
  </si>
  <si>
    <t>1124-000</t>
  </si>
  <si>
    <t> Cash - restricted</t>
  </si>
  <si>
    <t>1125-000</t>
  </si>
  <si>
    <t> Cash and cash equivalents</t>
  </si>
  <si>
    <t> Cash - suspense</t>
  </si>
  <si>
    <t>1128-000</t>
  </si>
  <si>
    <t> AR - rent</t>
  </si>
  <si>
    <t>1131-000</t>
  </si>
  <si>
    <t> AR reserve - bad debts</t>
  </si>
  <si>
    <t>1135-000</t>
  </si>
  <si>
    <t> Rental accounts receivable</t>
  </si>
  <si>
    <t> Prepaid insurance</t>
  </si>
  <si>
    <t>1151-000</t>
  </si>
  <si>
    <t> Petty cash</t>
  </si>
  <si>
    <t>1341-000</t>
  </si>
  <si>
    <t> Prepaid &amp; other current assets</t>
  </si>
  <si>
    <t> Escrow - tax &amp; insurance</t>
  </si>
  <si>
    <t>1310-000</t>
  </si>
  <si>
    <t> Tax and insurance escrow</t>
  </si>
  <si>
    <t> SD cash - operating</t>
  </si>
  <si>
    <t>1292-000</t>
  </si>
  <si>
    <t> Security deposit trust cash</t>
  </si>
  <si>
    <t> Total Working Capital Assets</t>
  </si>
  <si>
    <t> Land</t>
  </si>
  <si>
    <t>1410-000</t>
  </si>
  <si>
    <t> Def acquisition costs</t>
  </si>
  <si>
    <t>1426-000</t>
  </si>
  <si>
    <t> Real estate assets basis</t>
  </si>
  <si>
    <t> Land improvements</t>
  </si>
  <si>
    <t> Building</t>
  </si>
  <si>
    <t> Personal property</t>
  </si>
  <si>
    <t> Total Real Estate Assets</t>
  </si>
  <si>
    <t> Real Estate Assets, Net</t>
  </si>
  <si>
    <t> Loan costs</t>
  </si>
  <si>
    <t>1720-000</t>
  </si>
  <si>
    <t> Accum amort - loan costs</t>
  </si>
  <si>
    <t>1722-000</t>
  </si>
  <si>
    <t> Intangibles, net</t>
  </si>
  <si>
    <t> Deposits</t>
  </si>
  <si>
    <t>1835-000</t>
  </si>
  <si>
    <t> Other assets</t>
  </si>
  <si>
    <t> Other Assets, Net</t>
  </si>
  <si>
    <t>TOTAL ASSETS</t>
  </si>
  <si>
    <t>LIABILITIES</t>
  </si>
  <si>
    <t> Prepaid rent</t>
  </si>
  <si>
    <t>2210-000</t>
  </si>
  <si>
    <t> AP - trade</t>
  </si>
  <si>
    <t>2111-000</t>
  </si>
  <si>
    <t> AP - accounting accruals</t>
  </si>
  <si>
    <t>2112-001</t>
  </si>
  <si>
    <t> AP - Ginkgo Residential</t>
  </si>
  <si>
    <t>2113-000-GIN</t>
  </si>
  <si>
    <t> Accrued PR &amp; PR taxes</t>
  </si>
  <si>
    <t>2121-000</t>
  </si>
  <si>
    <t> Accrued expenses, other</t>
  </si>
  <si>
    <t>2128-000</t>
  </si>
  <si>
    <t> Trade payables &amp; accrued expenses</t>
  </si>
  <si>
    <t> Accrued interest - mortgage</t>
  </si>
  <si>
    <t>2132-000</t>
  </si>
  <si>
    <t> Accrued interest payable</t>
  </si>
  <si>
    <t> Tenant SD liability</t>
  </si>
  <si>
    <t>2191-000</t>
  </si>
  <si>
    <t> Resident refunds - suspense</t>
  </si>
  <si>
    <t>2192-000</t>
  </si>
  <si>
    <t> Security deposit liability</t>
  </si>
  <si>
    <t> Total Working Capital Liabilities</t>
  </si>
  <si>
    <t> Notes payable</t>
  </si>
  <si>
    <t>2311-000</t>
  </si>
  <si>
    <t> Intercompany debt</t>
  </si>
  <si>
    <t> First mortgage payable-beg</t>
  </si>
  <si>
    <t>2421-000</t>
  </si>
  <si>
    <t> Second mortgage payable-beg</t>
  </si>
  <si>
    <t>2425-000</t>
  </si>
  <si>
    <t> Long term debt</t>
  </si>
  <si>
    <t>TOTAL LIABILITIES</t>
  </si>
  <si>
    <t>EQUITY</t>
  </si>
  <si>
    <t> Cummulative earnings-beginning</t>
  </si>
  <si>
    <t> Cummulative earnings (deficit) - Current Year</t>
  </si>
  <si>
    <t> Cummulative earnings</t>
  </si>
  <si>
    <t>TOTAL EQUITY</t>
  </si>
  <si>
    <t>TOTAL LIABILITIES &amp; EQUITY</t>
  </si>
  <si>
    <t>Net Working Capital</t>
  </si>
  <si>
    <t>Created on: 05/05/2015 08:15 AM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</si>
</sst>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 indent="1"/>
    </xf>
    <xf numFmtId="0" fontId="2" fillId="0" borderId="0" xfId="0" applyFont="1" applyAlignment="1">
      <alignment horizontal="left" indent="1"/>
    </xf>
    <xf numFmtId="15" fontId="1" fillId="0" borderId="0" xfId="0" applyNumberFormat="1" applyFont="1" applyAlignment="1">
      <alignment horizontal="left" vertical="top" indent="1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right" vertical="top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3" fontId="5" fillId="0" borderId="0" xfId="0" applyNumberFormat="1" applyFont="1" applyAlignment="1">
      <alignment horizontal="right" vertical="top" indent="1"/>
    </xf>
    <xf numFmtId="0" fontId="6" fillId="0" borderId="0" xfId="0" applyFont="1" applyAlignment="1">
      <alignment horizontal="left" vertical="top" wrapText="1" indent="1"/>
    </xf>
    <xf numFmtId="3" fontId="6" fillId="0" borderId="2" xfId="0" applyNumberFormat="1" applyFont="1" applyBorder="1" applyAlignment="1">
      <alignment horizontal="right" vertical="top" indent="1"/>
    </xf>
    <xf numFmtId="0" fontId="3" fillId="0" borderId="0" xfId="0" applyFont="1" applyAlignment="1">
      <alignment horizontal="left" vertical="top" wrapText="1" indent="1"/>
    </xf>
    <xf numFmtId="3" fontId="6" fillId="0" borderId="3" xfId="0" applyNumberFormat="1" applyFont="1" applyBorder="1" applyAlignment="1">
      <alignment horizontal="right" vertical="top" indent="1"/>
    </xf>
    <xf numFmtId="3" fontId="4" fillId="0" borderId="0" xfId="0" applyNumberFormat="1" applyFont="1" applyAlignment="1">
      <alignment horizontal="right" vertical="top" wrapText="1" indent="1"/>
    </xf>
    <xf numFmtId="4" fontId="4" fillId="0" borderId="0" xfId="0" applyNumberFormat="1" applyFont="1" applyAlignment="1">
      <alignment horizontal="right" vertical="top" wrapText="1" indent="1"/>
    </xf>
    <xf numFmtId="0" fontId="3" fillId="2" borderId="0" xfId="0" applyNumberFormat="1" applyFont="1" applyFill="1" applyAlignment="1">
      <alignment horizontal="left" vertical="top" indent="1"/>
    </xf>
    <xf numFmtId="49" fontId="3" fillId="2" borderId="1" xfId="0" applyNumberFormat="1" applyFont="1" applyFill="1" applyBorder="1" applyAlignment="1">
      <alignment horizontal="left" vertical="top" indent="1"/>
    </xf>
    <xf numFmtId="49" fontId="2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right" vertical="top" indent="1"/>
    </xf>
    <xf numFmtId="4" fontId="6" fillId="0" borderId="2" xfId="0" applyNumberFormat="1" applyFont="1" applyBorder="1" applyAlignment="1">
      <alignment horizontal="right" vertical="top" indent="1"/>
    </xf>
    <xf numFmtId="4" fontId="6" fillId="0" borderId="3" xfId="0" applyNumberFormat="1" applyFont="1" applyBorder="1" applyAlignment="1">
      <alignment horizontal="right" vertical="top" indent="1"/>
    </xf>
    <xf numFmtId="4" fontId="6" fillId="0" borderId="4" xfId="0" applyNumberFormat="1" applyFont="1" applyBorder="1" applyAlignment="1">
      <alignment horizontal="right" vertical="top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2" sqref="D12"/>
    </sheetView>
  </sheetViews>
  <sheetFormatPr defaultRowHeight="11.25"/>
  <cols>
    <col min="1" max="1" width="36.5703125" style="10" bestFit="1" customWidth="1"/>
    <col min="2" max="2" width="13.85546875" style="10" hidden="1" customWidth="1"/>
    <col min="3" max="4" width="13.7109375" style="10" bestFit="1" customWidth="1"/>
    <col min="5" max="5" width="12.7109375" style="10" bestFit="1" customWidth="1"/>
    <col min="6" max="6" width="13.7109375" style="10" bestFit="1" customWidth="1"/>
    <col min="7" max="7" width="12.140625" style="10" bestFit="1" customWidth="1"/>
    <col min="8" max="16384" width="9.140625" style="10"/>
  </cols>
  <sheetData>
    <row r="1" spans="1:7" s="2" customFormat="1" ht="12">
      <c r="A1" s="1" t="s">
        <v>0</v>
      </c>
    </row>
    <row r="2" spans="1:7" s="2" customFormat="1" ht="12">
      <c r="A2" s="1" t="s">
        <v>355</v>
      </c>
    </row>
    <row r="3" spans="1:7" s="2" customFormat="1" ht="12">
      <c r="A3" s="3" t="s">
        <v>2</v>
      </c>
      <c r="B3" s="2" t="str">
        <f>TEXT(A3,"mmmmmmmmm yyyy")</f>
        <v>April 2015</v>
      </c>
    </row>
    <row r="4" spans="1:7">
      <c r="A4" s="8"/>
      <c r="B4" s="8"/>
      <c r="C4" s="4"/>
      <c r="D4" s="4"/>
      <c r="E4" s="4" t="s">
        <v>356</v>
      </c>
      <c r="F4" s="4"/>
      <c r="G4" s="4"/>
    </row>
    <row r="5" spans="1:7" ht="12" thickBot="1">
      <c r="A5" s="8"/>
      <c r="B5" s="8"/>
      <c r="C5" s="7" t="s">
        <v>350</v>
      </c>
      <c r="D5" s="7" t="s">
        <v>357</v>
      </c>
      <c r="E5" s="7" t="s">
        <v>358</v>
      </c>
      <c r="F5" s="7" t="s">
        <v>321</v>
      </c>
      <c r="G5" s="7" t="s">
        <v>359</v>
      </c>
    </row>
    <row r="6" spans="1:7">
      <c r="A6" s="8"/>
      <c r="B6" s="8"/>
      <c r="C6" s="9"/>
      <c r="D6" s="9"/>
      <c r="E6" s="9"/>
      <c r="F6" s="9"/>
      <c r="G6" s="9"/>
    </row>
    <row r="7" spans="1:7">
      <c r="A7" s="11" t="s">
        <v>360</v>
      </c>
      <c r="B7" s="11"/>
      <c r="C7" s="11"/>
      <c r="D7" s="11"/>
      <c r="E7" s="11"/>
      <c r="F7" s="11"/>
      <c r="G7" s="11"/>
    </row>
    <row r="8" spans="1:7">
      <c r="A8" s="12"/>
      <c r="B8" s="12"/>
      <c r="C8" s="12"/>
      <c r="D8" s="12"/>
      <c r="E8" s="12"/>
      <c r="F8" s="12"/>
      <c r="G8" s="12"/>
    </row>
    <row r="9" spans="1:7">
      <c r="A9" s="13" t="s">
        <v>361</v>
      </c>
      <c r="B9" s="13" t="s">
        <v>362</v>
      </c>
      <c r="C9" s="26">
        <v>290065.45</v>
      </c>
      <c r="D9" s="26">
        <v>303899.75</v>
      </c>
      <c r="E9" s="26">
        <v>-13834.3</v>
      </c>
      <c r="F9" s="26">
        <v>288164.17</v>
      </c>
      <c r="G9" s="26">
        <v>1901.28</v>
      </c>
    </row>
    <row r="10" spans="1:7">
      <c r="A10" s="13" t="s">
        <v>363</v>
      </c>
      <c r="B10" s="13" t="s">
        <v>364</v>
      </c>
      <c r="C10" s="26">
        <v>-93778.48</v>
      </c>
      <c r="D10" s="26">
        <v>-81963.48</v>
      </c>
      <c r="E10" s="26">
        <v>-11815</v>
      </c>
      <c r="F10" s="26">
        <v>-34703.480000000003</v>
      </c>
      <c r="G10" s="26">
        <v>-59075</v>
      </c>
    </row>
    <row r="11" spans="1:7">
      <c r="A11" s="13" t="s">
        <v>365</v>
      </c>
      <c r="B11" s="13" t="s">
        <v>366</v>
      </c>
      <c r="C11" s="26">
        <v>236386.38</v>
      </c>
      <c r="D11" s="26">
        <v>236386.38</v>
      </c>
      <c r="E11" s="26">
        <v>0</v>
      </c>
      <c r="F11" s="26">
        <v>236386.38</v>
      </c>
      <c r="G11" s="26">
        <v>0</v>
      </c>
    </row>
    <row r="12" spans="1:7">
      <c r="A12" s="11" t="s">
        <v>367</v>
      </c>
      <c r="B12" s="15"/>
      <c r="C12" s="27">
        <v>432673.35</v>
      </c>
      <c r="D12" s="27">
        <v>458322.65</v>
      </c>
      <c r="E12" s="27">
        <v>-25649.3</v>
      </c>
      <c r="F12" s="27">
        <v>489847.07</v>
      </c>
      <c r="G12" s="27">
        <v>-57173.72</v>
      </c>
    </row>
    <row r="13" spans="1:7">
      <c r="A13" s="12"/>
      <c r="B13" s="12"/>
      <c r="C13" s="12"/>
      <c r="D13" s="12"/>
      <c r="E13" s="12"/>
      <c r="F13" s="12"/>
      <c r="G13" s="12"/>
    </row>
    <row r="14" spans="1:7">
      <c r="A14" s="13" t="s">
        <v>368</v>
      </c>
      <c r="B14" s="13" t="s">
        <v>369</v>
      </c>
      <c r="C14" s="26">
        <v>2761.5</v>
      </c>
      <c r="D14" s="26">
        <v>1397</v>
      </c>
      <c r="E14" s="26">
        <v>1364.5</v>
      </c>
      <c r="F14" s="26">
        <v>1714.05</v>
      </c>
      <c r="G14" s="26">
        <v>1047.45</v>
      </c>
    </row>
    <row r="15" spans="1:7">
      <c r="A15" s="13" t="s">
        <v>370</v>
      </c>
      <c r="B15" s="13" t="s">
        <v>371</v>
      </c>
      <c r="C15" s="26">
        <v>20406.16</v>
      </c>
      <c r="D15" s="26">
        <v>17265.34</v>
      </c>
      <c r="E15" s="26">
        <v>3140.82</v>
      </c>
      <c r="F15" s="26">
        <v>14792.61</v>
      </c>
      <c r="G15" s="26">
        <v>5613.55</v>
      </c>
    </row>
    <row r="16" spans="1:7">
      <c r="A16" s="13" t="s">
        <v>372</v>
      </c>
      <c r="B16" s="13" t="s">
        <v>373</v>
      </c>
      <c r="C16" s="26">
        <v>-12989.4</v>
      </c>
      <c r="D16" s="26">
        <v>-13527.85</v>
      </c>
      <c r="E16" s="26">
        <v>538.45000000000005</v>
      </c>
      <c r="F16" s="26">
        <v>-9806.42</v>
      </c>
      <c r="G16" s="26">
        <v>-3182.98</v>
      </c>
    </row>
    <row r="17" spans="1:7">
      <c r="A17" s="11" t="s">
        <v>374</v>
      </c>
      <c r="B17" s="15"/>
      <c r="C17" s="27">
        <v>10178.26</v>
      </c>
      <c r="D17" s="27">
        <v>5134.49</v>
      </c>
      <c r="E17" s="27">
        <v>5043.7700000000004</v>
      </c>
      <c r="F17" s="27">
        <v>6700.24</v>
      </c>
      <c r="G17" s="27">
        <v>3478.02</v>
      </c>
    </row>
    <row r="18" spans="1:7">
      <c r="A18" s="12"/>
      <c r="B18" s="12"/>
      <c r="C18" s="12"/>
      <c r="D18" s="12"/>
      <c r="E18" s="12"/>
      <c r="F18" s="12"/>
      <c r="G18" s="12"/>
    </row>
    <row r="19" spans="1:7">
      <c r="A19" s="13" t="s">
        <v>375</v>
      </c>
      <c r="B19" s="13" t="s">
        <v>376</v>
      </c>
      <c r="C19" s="26">
        <v>8477.5300000000007</v>
      </c>
      <c r="D19" s="26">
        <v>11303.36</v>
      </c>
      <c r="E19" s="26">
        <v>-2825.83</v>
      </c>
      <c r="F19" s="26">
        <v>19780.849999999999</v>
      </c>
      <c r="G19" s="26">
        <v>-11303.32</v>
      </c>
    </row>
    <row r="20" spans="1:7">
      <c r="A20" s="13" t="s">
        <v>377</v>
      </c>
      <c r="B20" s="13" t="s">
        <v>378</v>
      </c>
      <c r="C20" s="26">
        <v>1000</v>
      </c>
      <c r="D20" s="26">
        <v>1000</v>
      </c>
      <c r="E20" s="26">
        <v>0</v>
      </c>
      <c r="F20" s="26">
        <v>517.20000000000005</v>
      </c>
      <c r="G20" s="26">
        <v>482.8</v>
      </c>
    </row>
    <row r="21" spans="1:7">
      <c r="A21" s="11" t="s">
        <v>379</v>
      </c>
      <c r="B21" s="15"/>
      <c r="C21" s="27">
        <v>9477.5300000000007</v>
      </c>
      <c r="D21" s="27">
        <v>12303.36</v>
      </c>
      <c r="E21" s="27">
        <v>-2825.83</v>
      </c>
      <c r="F21" s="27">
        <v>20298.05</v>
      </c>
      <c r="G21" s="27">
        <v>-10820.52</v>
      </c>
    </row>
    <row r="22" spans="1:7">
      <c r="A22" s="12"/>
      <c r="B22" s="12"/>
      <c r="C22" s="12"/>
      <c r="D22" s="12"/>
      <c r="E22" s="12"/>
      <c r="F22" s="12"/>
      <c r="G22" s="12"/>
    </row>
    <row r="23" spans="1:7">
      <c r="A23" s="13" t="s">
        <v>380</v>
      </c>
      <c r="B23" s="13" t="s">
        <v>381</v>
      </c>
      <c r="C23" s="26">
        <v>93778.48</v>
      </c>
      <c r="D23" s="26">
        <v>81963.48</v>
      </c>
      <c r="E23" s="26">
        <v>11815</v>
      </c>
      <c r="F23" s="26">
        <v>34703.480000000003</v>
      </c>
      <c r="G23" s="26">
        <v>59075</v>
      </c>
    </row>
    <row r="24" spans="1:7">
      <c r="A24" s="11" t="s">
        <v>382</v>
      </c>
      <c r="B24" s="15"/>
      <c r="C24" s="27">
        <v>93778.48</v>
      </c>
      <c r="D24" s="27">
        <v>81963.48</v>
      </c>
      <c r="E24" s="27">
        <v>11815</v>
      </c>
      <c r="F24" s="27">
        <v>34703.480000000003</v>
      </c>
      <c r="G24" s="27">
        <v>59075</v>
      </c>
    </row>
    <row r="25" spans="1:7">
      <c r="A25" s="12"/>
      <c r="B25" s="12"/>
      <c r="C25" s="12"/>
      <c r="D25" s="12"/>
      <c r="E25" s="12"/>
      <c r="F25" s="12"/>
      <c r="G25" s="12"/>
    </row>
    <row r="26" spans="1:7">
      <c r="A26" s="13" t="s">
        <v>383</v>
      </c>
      <c r="B26" s="13" t="s">
        <v>384</v>
      </c>
      <c r="C26" s="26">
        <v>43778.3</v>
      </c>
      <c r="D26" s="26">
        <v>44041.26</v>
      </c>
      <c r="E26" s="26">
        <v>-262.95999999999998</v>
      </c>
      <c r="F26" s="26">
        <v>47934</v>
      </c>
      <c r="G26" s="26">
        <v>-4155.7</v>
      </c>
    </row>
    <row r="27" spans="1:7">
      <c r="A27" s="11" t="s">
        <v>385</v>
      </c>
      <c r="B27" s="15"/>
      <c r="C27" s="27">
        <v>43778.3</v>
      </c>
      <c r="D27" s="27">
        <v>44041.26</v>
      </c>
      <c r="E27" s="27">
        <v>-262.95999999999998</v>
      </c>
      <c r="F27" s="27">
        <v>47934</v>
      </c>
      <c r="G27" s="27">
        <v>-4155.7</v>
      </c>
    </row>
    <row r="28" spans="1:7">
      <c r="A28" s="12"/>
      <c r="B28" s="12"/>
      <c r="C28" s="12"/>
      <c r="D28" s="12"/>
      <c r="E28" s="12"/>
      <c r="F28" s="12"/>
      <c r="G28" s="12"/>
    </row>
    <row r="29" spans="1:7">
      <c r="A29" s="11" t="s">
        <v>386</v>
      </c>
      <c r="B29" s="15"/>
      <c r="C29" s="27">
        <v>589885.92000000004</v>
      </c>
      <c r="D29" s="27">
        <v>601765.24</v>
      </c>
      <c r="E29" s="27">
        <v>-11879.32</v>
      </c>
      <c r="F29" s="27">
        <v>599482.84</v>
      </c>
      <c r="G29" s="27">
        <v>-9596.92</v>
      </c>
    </row>
    <row r="30" spans="1:7">
      <c r="A30" s="12"/>
      <c r="B30" s="12"/>
      <c r="C30" s="12"/>
      <c r="D30" s="12"/>
      <c r="E30" s="12"/>
      <c r="F30" s="12"/>
      <c r="G30" s="12"/>
    </row>
    <row r="31" spans="1:7">
      <c r="A31" s="13" t="s">
        <v>387</v>
      </c>
      <c r="B31" s="13" t="s">
        <v>388</v>
      </c>
      <c r="C31" s="26">
        <v>4750000</v>
      </c>
      <c r="D31" s="26">
        <v>4750000</v>
      </c>
      <c r="E31" s="26">
        <v>0</v>
      </c>
      <c r="F31" s="26">
        <v>4750000</v>
      </c>
      <c r="G31" s="26">
        <v>0</v>
      </c>
    </row>
    <row r="32" spans="1:7">
      <c r="A32" s="13" t="s">
        <v>389</v>
      </c>
      <c r="B32" s="13" t="s">
        <v>390</v>
      </c>
      <c r="C32" s="26">
        <v>82278.87</v>
      </c>
      <c r="D32" s="26">
        <v>82278.87</v>
      </c>
      <c r="E32" s="26">
        <v>0</v>
      </c>
      <c r="F32" s="26">
        <v>82278.87</v>
      </c>
      <c r="G32" s="26">
        <v>0</v>
      </c>
    </row>
    <row r="33" spans="1:7">
      <c r="A33" s="11" t="s">
        <v>391</v>
      </c>
      <c r="B33" s="15"/>
      <c r="C33" s="27">
        <v>4832278.87</v>
      </c>
      <c r="D33" s="27">
        <v>4832278.87</v>
      </c>
      <c r="E33" s="27">
        <v>0</v>
      </c>
      <c r="F33" s="27">
        <v>4832278.87</v>
      </c>
      <c r="G33" s="27">
        <v>0</v>
      </c>
    </row>
    <row r="34" spans="1:7">
      <c r="A34" s="12"/>
      <c r="B34" s="12"/>
      <c r="C34" s="12"/>
      <c r="D34" s="12"/>
      <c r="E34" s="12"/>
      <c r="F34" s="12"/>
      <c r="G34" s="12"/>
    </row>
    <row r="35" spans="1:7">
      <c r="A35" s="13" t="s">
        <v>277</v>
      </c>
      <c r="B35" s="13" t="s">
        <v>278</v>
      </c>
      <c r="C35" s="26">
        <v>825</v>
      </c>
      <c r="D35" s="26">
        <v>825</v>
      </c>
      <c r="E35" s="26">
        <v>0</v>
      </c>
      <c r="F35" s="26">
        <v>825</v>
      </c>
      <c r="G35" s="26">
        <v>0</v>
      </c>
    </row>
    <row r="36" spans="1:7">
      <c r="A36" s="13" t="s">
        <v>289</v>
      </c>
      <c r="B36" s="13" t="s">
        <v>290</v>
      </c>
      <c r="C36" s="26">
        <v>5472.71</v>
      </c>
      <c r="D36" s="26">
        <v>4374.08</v>
      </c>
      <c r="E36" s="26">
        <v>1098.6300000000001</v>
      </c>
      <c r="F36" s="26">
        <v>4374.08</v>
      </c>
      <c r="G36" s="26">
        <v>1098.6300000000001</v>
      </c>
    </row>
    <row r="37" spans="1:7">
      <c r="A37" s="11" t="s">
        <v>392</v>
      </c>
      <c r="B37" s="15"/>
      <c r="C37" s="27">
        <v>6297.71</v>
      </c>
      <c r="D37" s="27">
        <v>5199.08</v>
      </c>
      <c r="E37" s="27">
        <v>1098.6300000000001</v>
      </c>
      <c r="F37" s="27">
        <v>5199.08</v>
      </c>
      <c r="G37" s="27">
        <v>1098.6300000000001</v>
      </c>
    </row>
    <row r="38" spans="1:7">
      <c r="A38" s="12"/>
      <c r="B38" s="12"/>
      <c r="C38" s="12"/>
      <c r="D38" s="12"/>
      <c r="E38" s="12"/>
      <c r="F38" s="12"/>
      <c r="G38" s="12"/>
    </row>
    <row r="39" spans="1:7">
      <c r="A39" s="13" t="s">
        <v>279</v>
      </c>
      <c r="B39" s="13" t="s">
        <v>280</v>
      </c>
      <c r="C39" s="26">
        <v>5850</v>
      </c>
      <c r="D39" s="26">
        <v>5850</v>
      </c>
      <c r="E39" s="26">
        <v>0</v>
      </c>
      <c r="F39" s="26">
        <v>5850</v>
      </c>
      <c r="G39" s="26">
        <v>0</v>
      </c>
    </row>
    <row r="40" spans="1:7">
      <c r="A40" s="13" t="s">
        <v>291</v>
      </c>
      <c r="B40" s="13" t="s">
        <v>292</v>
      </c>
      <c r="C40" s="26">
        <v>24210.93</v>
      </c>
      <c r="D40" s="26">
        <v>24210.93</v>
      </c>
      <c r="E40" s="26">
        <v>0</v>
      </c>
      <c r="F40" s="26">
        <v>17494.47</v>
      </c>
      <c r="G40" s="26">
        <v>6716.46</v>
      </c>
    </row>
    <row r="41" spans="1:7">
      <c r="A41" s="13" t="s">
        <v>272</v>
      </c>
      <c r="B41" s="13" t="s">
        <v>273</v>
      </c>
      <c r="C41" s="26">
        <v>3926.12</v>
      </c>
      <c r="D41" s="26">
        <v>3762.26</v>
      </c>
      <c r="E41" s="26">
        <v>163.86</v>
      </c>
      <c r="F41" s="26">
        <v>3044.89</v>
      </c>
      <c r="G41" s="26">
        <v>881.23</v>
      </c>
    </row>
    <row r="42" spans="1:7">
      <c r="A42" s="11" t="s">
        <v>393</v>
      </c>
      <c r="B42" s="15"/>
      <c r="C42" s="27">
        <v>33987.050000000003</v>
      </c>
      <c r="D42" s="27">
        <v>33823.19</v>
      </c>
      <c r="E42" s="27">
        <v>163.86</v>
      </c>
      <c r="F42" s="27">
        <v>26389.360000000001</v>
      </c>
      <c r="G42" s="27">
        <v>7597.69</v>
      </c>
    </row>
    <row r="43" spans="1:7">
      <c r="A43" s="12"/>
      <c r="B43" s="12"/>
      <c r="C43" s="12"/>
      <c r="D43" s="12"/>
      <c r="E43" s="12"/>
      <c r="F43" s="12"/>
      <c r="G43" s="12"/>
    </row>
    <row r="44" spans="1:7">
      <c r="A44" s="13" t="s">
        <v>293</v>
      </c>
      <c r="B44" s="13" t="s">
        <v>294</v>
      </c>
      <c r="C44" s="26">
        <v>2388.46</v>
      </c>
      <c r="D44" s="26">
        <v>2388.46</v>
      </c>
      <c r="E44" s="26">
        <v>0</v>
      </c>
      <c r="F44" s="26">
        <v>1966.8</v>
      </c>
      <c r="G44" s="26">
        <v>421.66</v>
      </c>
    </row>
    <row r="45" spans="1:7">
      <c r="A45" s="13" t="s">
        <v>295</v>
      </c>
      <c r="B45" s="13" t="s">
        <v>296</v>
      </c>
      <c r="C45" s="26">
        <v>13302.63</v>
      </c>
      <c r="D45" s="26">
        <v>13302.63</v>
      </c>
      <c r="E45" s="26">
        <v>0</v>
      </c>
      <c r="F45" s="26">
        <v>13302.63</v>
      </c>
      <c r="G45" s="26">
        <v>0</v>
      </c>
    </row>
    <row r="46" spans="1:7">
      <c r="A46" s="13" t="s">
        <v>264</v>
      </c>
      <c r="B46" s="13" t="s">
        <v>265</v>
      </c>
      <c r="C46" s="26">
        <v>1277.22</v>
      </c>
      <c r="D46" s="26">
        <v>1277.22</v>
      </c>
      <c r="E46" s="26">
        <v>0</v>
      </c>
      <c r="F46" s="26">
        <v>1277.22</v>
      </c>
      <c r="G46" s="26">
        <v>0</v>
      </c>
    </row>
    <row r="47" spans="1:7">
      <c r="A47" s="13" t="s">
        <v>266</v>
      </c>
      <c r="B47" s="13" t="s">
        <v>267</v>
      </c>
      <c r="C47" s="26">
        <v>5119.33</v>
      </c>
      <c r="D47" s="26">
        <v>5119.33</v>
      </c>
      <c r="E47" s="26">
        <v>0</v>
      </c>
      <c r="F47" s="26">
        <v>5119.33</v>
      </c>
      <c r="G47" s="26">
        <v>0</v>
      </c>
    </row>
    <row r="48" spans="1:7">
      <c r="A48" s="13" t="s">
        <v>268</v>
      </c>
      <c r="B48" s="13" t="s">
        <v>269</v>
      </c>
      <c r="C48" s="26">
        <v>1227.17</v>
      </c>
      <c r="D48" s="26">
        <v>1227.17</v>
      </c>
      <c r="E48" s="26">
        <v>0</v>
      </c>
      <c r="F48" s="26">
        <v>1227.17</v>
      </c>
      <c r="G48" s="26">
        <v>0</v>
      </c>
    </row>
    <row r="49" spans="1:7">
      <c r="A49" s="13" t="s">
        <v>270</v>
      </c>
      <c r="B49" s="13" t="s">
        <v>271</v>
      </c>
      <c r="C49" s="26">
        <v>5253.39</v>
      </c>
      <c r="D49" s="26">
        <v>5253.39</v>
      </c>
      <c r="E49" s="26">
        <v>0</v>
      </c>
      <c r="F49" s="26">
        <v>4620.58</v>
      </c>
      <c r="G49" s="26">
        <v>632.80999999999995</v>
      </c>
    </row>
    <row r="50" spans="1:7">
      <c r="A50" s="13" t="s">
        <v>274</v>
      </c>
      <c r="B50" s="13" t="s">
        <v>275</v>
      </c>
      <c r="C50" s="26">
        <v>150</v>
      </c>
      <c r="D50" s="26">
        <v>150</v>
      </c>
      <c r="E50" s="26">
        <v>0</v>
      </c>
      <c r="F50" s="26">
        <v>150</v>
      </c>
      <c r="G50" s="26">
        <v>0</v>
      </c>
    </row>
    <row r="51" spans="1:7">
      <c r="A51" s="11" t="s">
        <v>394</v>
      </c>
      <c r="B51" s="15"/>
      <c r="C51" s="27">
        <v>28718.2</v>
      </c>
      <c r="D51" s="27">
        <v>28718.2</v>
      </c>
      <c r="E51" s="27">
        <v>0</v>
      </c>
      <c r="F51" s="27">
        <v>27663.73</v>
      </c>
      <c r="G51" s="27">
        <v>1054.47</v>
      </c>
    </row>
    <row r="52" spans="1:7">
      <c r="A52" s="12"/>
      <c r="B52" s="12"/>
      <c r="C52" s="12"/>
      <c r="D52" s="12"/>
      <c r="E52" s="12"/>
      <c r="F52" s="12"/>
      <c r="G52" s="12"/>
    </row>
    <row r="53" spans="1:7">
      <c r="A53" s="11" t="s">
        <v>395</v>
      </c>
      <c r="B53" s="15"/>
      <c r="C53" s="27">
        <v>4901281.83</v>
      </c>
      <c r="D53" s="27">
        <v>4900019.34</v>
      </c>
      <c r="E53" s="27">
        <v>1262.49</v>
      </c>
      <c r="F53" s="27">
        <v>4891531.04</v>
      </c>
      <c r="G53" s="27">
        <v>9750.7900000000009</v>
      </c>
    </row>
    <row r="54" spans="1:7">
      <c r="A54" s="12"/>
      <c r="B54" s="12"/>
      <c r="C54" s="12"/>
      <c r="D54" s="12"/>
      <c r="E54" s="12"/>
      <c r="F54" s="12"/>
      <c r="G54" s="12"/>
    </row>
    <row r="55" spans="1:7">
      <c r="A55" s="11" t="s">
        <v>396</v>
      </c>
      <c r="B55" s="15"/>
      <c r="C55" s="27">
        <v>4901281.83</v>
      </c>
      <c r="D55" s="27">
        <v>4900019.34</v>
      </c>
      <c r="E55" s="27">
        <v>1262.49</v>
      </c>
      <c r="F55" s="27">
        <v>4891531.04</v>
      </c>
      <c r="G55" s="27">
        <v>9750.7900000000009</v>
      </c>
    </row>
    <row r="56" spans="1:7">
      <c r="A56" s="12"/>
      <c r="B56" s="12"/>
      <c r="C56" s="12"/>
      <c r="D56" s="12"/>
      <c r="E56" s="12"/>
      <c r="F56" s="12"/>
      <c r="G56" s="12"/>
    </row>
    <row r="57" spans="1:7">
      <c r="A57" s="13" t="s">
        <v>397</v>
      </c>
      <c r="B57" s="13" t="s">
        <v>398</v>
      </c>
      <c r="C57" s="26">
        <v>47074.75</v>
      </c>
      <c r="D57" s="26">
        <v>47074.75</v>
      </c>
      <c r="E57" s="26">
        <v>0</v>
      </c>
      <c r="F57" s="26">
        <v>47074.75</v>
      </c>
      <c r="G57" s="26">
        <v>0</v>
      </c>
    </row>
    <row r="58" spans="1:7">
      <c r="A58" s="13" t="s">
        <v>399</v>
      </c>
      <c r="B58" s="13" t="s">
        <v>400</v>
      </c>
      <c r="C58" s="26">
        <v>-14668.1</v>
      </c>
      <c r="D58" s="26">
        <v>-13687.38</v>
      </c>
      <c r="E58" s="26">
        <v>-980.72</v>
      </c>
      <c r="F58" s="26">
        <v>-10745.22</v>
      </c>
      <c r="G58" s="26">
        <v>-3922.88</v>
      </c>
    </row>
    <row r="59" spans="1:7">
      <c r="A59" s="11" t="s">
        <v>401</v>
      </c>
      <c r="B59" s="15"/>
      <c r="C59" s="27">
        <v>32406.65</v>
      </c>
      <c r="D59" s="27">
        <v>33387.370000000003</v>
      </c>
      <c r="E59" s="27">
        <v>-980.72</v>
      </c>
      <c r="F59" s="27">
        <v>36329.53</v>
      </c>
      <c r="G59" s="27">
        <v>-3922.88</v>
      </c>
    </row>
    <row r="60" spans="1:7">
      <c r="A60" s="12"/>
      <c r="B60" s="12"/>
      <c r="C60" s="12"/>
      <c r="D60" s="12"/>
      <c r="E60" s="12"/>
      <c r="F60" s="12"/>
      <c r="G60" s="12"/>
    </row>
    <row r="61" spans="1:7">
      <c r="A61" s="13" t="s">
        <v>402</v>
      </c>
      <c r="B61" s="13" t="s">
        <v>403</v>
      </c>
      <c r="C61" s="26">
        <v>5011</v>
      </c>
      <c r="D61" s="26">
        <v>5011</v>
      </c>
      <c r="E61" s="26">
        <v>0</v>
      </c>
      <c r="F61" s="26">
        <v>5111</v>
      </c>
      <c r="G61" s="26">
        <v>-100</v>
      </c>
    </row>
    <row r="62" spans="1:7">
      <c r="A62" s="11" t="s">
        <v>404</v>
      </c>
      <c r="B62" s="15"/>
      <c r="C62" s="27">
        <v>5011</v>
      </c>
      <c r="D62" s="27">
        <v>5011</v>
      </c>
      <c r="E62" s="27">
        <v>0</v>
      </c>
      <c r="F62" s="27">
        <v>5111</v>
      </c>
      <c r="G62" s="27">
        <v>-100</v>
      </c>
    </row>
    <row r="63" spans="1:7">
      <c r="A63" s="12"/>
      <c r="B63" s="12"/>
      <c r="C63" s="12"/>
      <c r="D63" s="12"/>
      <c r="E63" s="12"/>
      <c r="F63" s="12"/>
      <c r="G63" s="12"/>
    </row>
    <row r="64" spans="1:7">
      <c r="A64" s="11" t="s">
        <v>405</v>
      </c>
      <c r="B64" s="15"/>
      <c r="C64" s="27">
        <v>37417.65</v>
      </c>
      <c r="D64" s="27">
        <v>38398.370000000003</v>
      </c>
      <c r="E64" s="27">
        <v>-980.72</v>
      </c>
      <c r="F64" s="27">
        <v>41440.53</v>
      </c>
      <c r="G64" s="27">
        <v>-4022.88</v>
      </c>
    </row>
    <row r="65" spans="1:7">
      <c r="A65" s="12"/>
      <c r="B65" s="12"/>
      <c r="C65" s="12"/>
      <c r="D65" s="12"/>
      <c r="E65" s="12"/>
      <c r="F65" s="12"/>
      <c r="G65" s="12"/>
    </row>
    <row r="66" spans="1:7" ht="12" thickBot="1">
      <c r="A66" s="11" t="s">
        <v>406</v>
      </c>
      <c r="B66" s="17"/>
      <c r="C66" s="28">
        <v>5528585.4000000004</v>
      </c>
      <c r="D66" s="28">
        <v>5540182.9500000002</v>
      </c>
      <c r="E66" s="28">
        <v>-11597.55</v>
      </c>
      <c r="F66" s="28">
        <v>5532454.4100000001</v>
      </c>
      <c r="G66" s="28">
        <v>-3869.01</v>
      </c>
    </row>
    <row r="67" spans="1:7" ht="12" thickTop="1">
      <c r="A67" s="12"/>
      <c r="B67" s="12"/>
      <c r="C67" s="12"/>
      <c r="D67" s="12"/>
      <c r="E67" s="12"/>
      <c r="F67" s="12"/>
      <c r="G67" s="12"/>
    </row>
    <row r="68" spans="1:7">
      <c r="A68" s="11" t="s">
        <v>407</v>
      </c>
      <c r="B68" s="11"/>
      <c r="C68" s="11"/>
      <c r="D68" s="11"/>
      <c r="E68" s="11"/>
      <c r="F68" s="11"/>
      <c r="G68" s="11"/>
    </row>
    <row r="69" spans="1:7">
      <c r="A69" s="12"/>
      <c r="B69" s="12"/>
      <c r="C69" s="12"/>
      <c r="D69" s="12"/>
      <c r="E69" s="12"/>
      <c r="F69" s="12"/>
      <c r="G69" s="12"/>
    </row>
    <row r="70" spans="1:7">
      <c r="A70" s="13" t="s">
        <v>408</v>
      </c>
      <c r="B70" s="13" t="s">
        <v>409</v>
      </c>
      <c r="C70" s="26">
        <v>4458.24</v>
      </c>
      <c r="D70" s="26">
        <v>6477.67</v>
      </c>
      <c r="E70" s="26">
        <v>-2019.43</v>
      </c>
      <c r="F70" s="26">
        <v>2586.19</v>
      </c>
      <c r="G70" s="26">
        <v>1872.05</v>
      </c>
    </row>
    <row r="71" spans="1:7">
      <c r="A71" s="11" t="s">
        <v>408</v>
      </c>
      <c r="B71" s="15"/>
      <c r="C71" s="27">
        <v>4458.24</v>
      </c>
      <c r="D71" s="27">
        <v>6477.67</v>
      </c>
      <c r="E71" s="27">
        <v>-2019.43</v>
      </c>
      <c r="F71" s="27">
        <v>2586.19</v>
      </c>
      <c r="G71" s="27">
        <v>1872.05</v>
      </c>
    </row>
    <row r="72" spans="1:7">
      <c r="A72" s="12"/>
      <c r="B72" s="12"/>
      <c r="C72" s="12"/>
      <c r="D72" s="12"/>
      <c r="E72" s="12"/>
      <c r="F72" s="12"/>
      <c r="G72" s="12"/>
    </row>
    <row r="73" spans="1:7">
      <c r="A73" s="13" t="s">
        <v>410</v>
      </c>
      <c r="B73" s="13" t="s">
        <v>411</v>
      </c>
      <c r="C73" s="26">
        <v>1151.77</v>
      </c>
      <c r="D73" s="26">
        <v>2985.83</v>
      </c>
      <c r="E73" s="26">
        <v>-1834.06</v>
      </c>
      <c r="F73" s="26">
        <v>494.07</v>
      </c>
      <c r="G73" s="26">
        <v>657.7</v>
      </c>
    </row>
    <row r="74" spans="1:7">
      <c r="A74" s="13" t="s">
        <v>412</v>
      </c>
      <c r="B74" s="13" t="s">
        <v>413</v>
      </c>
      <c r="C74" s="26">
        <v>12437.61</v>
      </c>
      <c r="D74" s="26">
        <v>11531.43</v>
      </c>
      <c r="E74" s="26">
        <v>906.18</v>
      </c>
      <c r="F74" s="26">
        <v>19103.5</v>
      </c>
      <c r="G74" s="26">
        <v>-6665.89</v>
      </c>
    </row>
    <row r="75" spans="1:7">
      <c r="A75" s="13" t="s">
        <v>414</v>
      </c>
      <c r="B75" s="13" t="s">
        <v>415</v>
      </c>
      <c r="C75" s="26">
        <v>8.16</v>
      </c>
      <c r="D75" s="26">
        <v>1649.96</v>
      </c>
      <c r="E75" s="26">
        <v>-1641.8</v>
      </c>
      <c r="F75" s="26">
        <v>20.41</v>
      </c>
      <c r="G75" s="26">
        <v>-12.25</v>
      </c>
    </row>
    <row r="76" spans="1:7">
      <c r="A76" s="13" t="s">
        <v>416</v>
      </c>
      <c r="B76" s="13" t="s">
        <v>417</v>
      </c>
      <c r="C76" s="26">
        <v>9400</v>
      </c>
      <c r="D76" s="26">
        <v>9400</v>
      </c>
      <c r="E76" s="26">
        <v>0</v>
      </c>
      <c r="F76" s="26">
        <v>9400</v>
      </c>
      <c r="G76" s="26">
        <v>0</v>
      </c>
    </row>
    <row r="77" spans="1:7">
      <c r="A77" s="13" t="s">
        <v>418</v>
      </c>
      <c r="B77" s="13" t="s">
        <v>419</v>
      </c>
      <c r="C77" s="26">
        <v>1562.51</v>
      </c>
      <c r="D77" s="26">
        <v>1562.51</v>
      </c>
      <c r="E77" s="26">
        <v>0</v>
      </c>
      <c r="F77" s="26">
        <v>1562.51</v>
      </c>
      <c r="G77" s="26">
        <v>0</v>
      </c>
    </row>
    <row r="78" spans="1:7">
      <c r="A78" s="11" t="s">
        <v>420</v>
      </c>
      <c r="B78" s="15"/>
      <c r="C78" s="27">
        <v>24560.05</v>
      </c>
      <c r="D78" s="27">
        <v>27129.73</v>
      </c>
      <c r="E78" s="27">
        <v>-2569.6799999999998</v>
      </c>
      <c r="F78" s="27">
        <v>30580.49</v>
      </c>
      <c r="G78" s="27">
        <v>-6020.44</v>
      </c>
    </row>
    <row r="79" spans="1:7">
      <c r="A79" s="12"/>
      <c r="B79" s="12"/>
      <c r="C79" s="12"/>
      <c r="D79" s="12"/>
      <c r="E79" s="12"/>
      <c r="F79" s="12"/>
      <c r="G79" s="12"/>
    </row>
    <row r="80" spans="1:7">
      <c r="A80" s="13" t="s">
        <v>421</v>
      </c>
      <c r="B80" s="13" t="s">
        <v>422</v>
      </c>
      <c r="C80" s="26">
        <v>14666.67</v>
      </c>
      <c r="D80" s="26">
        <v>14666.67</v>
      </c>
      <c r="E80" s="26">
        <v>0</v>
      </c>
      <c r="F80" s="26">
        <v>14666.67</v>
      </c>
      <c r="G80" s="26">
        <v>0</v>
      </c>
    </row>
    <row r="81" spans="1:7">
      <c r="A81" s="11" t="s">
        <v>423</v>
      </c>
      <c r="B81" s="15"/>
      <c r="C81" s="27">
        <v>14666.67</v>
      </c>
      <c r="D81" s="27">
        <v>14666.67</v>
      </c>
      <c r="E81" s="27">
        <v>0</v>
      </c>
      <c r="F81" s="27">
        <v>14666.67</v>
      </c>
      <c r="G81" s="27">
        <v>0</v>
      </c>
    </row>
    <row r="82" spans="1:7">
      <c r="A82" s="12"/>
      <c r="B82" s="12"/>
      <c r="C82" s="12"/>
      <c r="D82" s="12"/>
      <c r="E82" s="12"/>
      <c r="F82" s="12"/>
      <c r="G82" s="12"/>
    </row>
    <row r="83" spans="1:7">
      <c r="A83" s="13" t="s">
        <v>424</v>
      </c>
      <c r="B83" s="13" t="s">
        <v>425</v>
      </c>
      <c r="C83" s="26">
        <v>42249</v>
      </c>
      <c r="D83" s="26">
        <v>43149</v>
      </c>
      <c r="E83" s="26">
        <v>-900</v>
      </c>
      <c r="F83" s="26">
        <v>47434</v>
      </c>
      <c r="G83" s="26">
        <v>-5185</v>
      </c>
    </row>
    <row r="84" spans="1:7">
      <c r="A84" s="13" t="s">
        <v>426</v>
      </c>
      <c r="B84" s="13" t="s">
        <v>427</v>
      </c>
      <c r="C84" s="26">
        <v>1070.94</v>
      </c>
      <c r="D84" s="26">
        <v>712.58</v>
      </c>
      <c r="E84" s="26">
        <v>358.36</v>
      </c>
      <c r="F84" s="26">
        <v>0</v>
      </c>
      <c r="G84" s="26">
        <v>1070.94</v>
      </c>
    </row>
    <row r="85" spans="1:7">
      <c r="A85" s="11" t="s">
        <v>428</v>
      </c>
      <c r="B85" s="15"/>
      <c r="C85" s="27">
        <v>43319.94</v>
      </c>
      <c r="D85" s="27">
        <v>43861.58</v>
      </c>
      <c r="E85" s="27">
        <v>-541.64</v>
      </c>
      <c r="F85" s="27">
        <v>47434</v>
      </c>
      <c r="G85" s="27">
        <v>-4114.0600000000004</v>
      </c>
    </row>
    <row r="86" spans="1:7">
      <c r="A86" s="12"/>
      <c r="B86" s="12"/>
      <c r="C86" s="12"/>
      <c r="D86" s="12"/>
      <c r="E86" s="12"/>
      <c r="F86" s="12"/>
      <c r="G86" s="12"/>
    </row>
    <row r="87" spans="1:7">
      <c r="A87" s="11" t="s">
        <v>429</v>
      </c>
      <c r="B87" s="15"/>
      <c r="C87" s="27">
        <v>87004.9</v>
      </c>
      <c r="D87" s="27">
        <v>92135.65</v>
      </c>
      <c r="E87" s="27">
        <v>-5130.75</v>
      </c>
      <c r="F87" s="27">
        <v>95267.35</v>
      </c>
      <c r="G87" s="27">
        <v>-8262.4500000000007</v>
      </c>
    </row>
    <row r="88" spans="1:7">
      <c r="A88" s="12"/>
      <c r="B88" s="12"/>
      <c r="C88" s="12"/>
      <c r="D88" s="12"/>
      <c r="E88" s="12"/>
      <c r="F88" s="12"/>
      <c r="G88" s="12"/>
    </row>
    <row r="89" spans="1:7">
      <c r="A89" s="13" t="s">
        <v>430</v>
      </c>
      <c r="B89" s="13" t="s">
        <v>431</v>
      </c>
      <c r="C89" s="26">
        <v>101000</v>
      </c>
      <c r="D89" s="26">
        <v>101000</v>
      </c>
      <c r="E89" s="26">
        <v>0</v>
      </c>
      <c r="F89" s="26">
        <v>101000</v>
      </c>
      <c r="G89" s="26">
        <v>0</v>
      </c>
    </row>
    <row r="90" spans="1:7">
      <c r="A90" s="11" t="s">
        <v>432</v>
      </c>
      <c r="B90" s="15"/>
      <c r="C90" s="27">
        <v>101000</v>
      </c>
      <c r="D90" s="27">
        <v>101000</v>
      </c>
      <c r="E90" s="27">
        <v>0</v>
      </c>
      <c r="F90" s="27">
        <v>101000</v>
      </c>
      <c r="G90" s="27">
        <v>0</v>
      </c>
    </row>
    <row r="91" spans="1:7">
      <c r="A91" s="12"/>
      <c r="B91" s="12"/>
      <c r="C91" s="12"/>
      <c r="D91" s="12"/>
      <c r="E91" s="12"/>
      <c r="F91" s="12"/>
      <c r="G91" s="12"/>
    </row>
    <row r="92" spans="1:7">
      <c r="A92" s="13" t="s">
        <v>433</v>
      </c>
      <c r="B92" s="13" t="s">
        <v>434</v>
      </c>
      <c r="C92" s="26">
        <v>3000000</v>
      </c>
      <c r="D92" s="26">
        <v>3000000</v>
      </c>
      <c r="E92" s="26">
        <v>0</v>
      </c>
      <c r="F92" s="26">
        <v>3000000</v>
      </c>
      <c r="G92" s="26">
        <v>0</v>
      </c>
    </row>
    <row r="93" spans="1:7">
      <c r="A93" s="13" t="s">
        <v>435</v>
      </c>
      <c r="B93" s="13" t="s">
        <v>436</v>
      </c>
      <c r="C93" s="26">
        <v>2100000</v>
      </c>
      <c r="D93" s="26">
        <v>2100000</v>
      </c>
      <c r="E93" s="26">
        <v>0</v>
      </c>
      <c r="F93" s="26">
        <v>2100000</v>
      </c>
      <c r="G93" s="26">
        <v>0</v>
      </c>
    </row>
    <row r="94" spans="1:7">
      <c r="A94" s="11" t="s">
        <v>437</v>
      </c>
      <c r="B94" s="15"/>
      <c r="C94" s="27">
        <v>5100000</v>
      </c>
      <c r="D94" s="27">
        <v>5100000</v>
      </c>
      <c r="E94" s="27">
        <v>0</v>
      </c>
      <c r="F94" s="27">
        <v>5100000</v>
      </c>
      <c r="G94" s="27">
        <v>0</v>
      </c>
    </row>
    <row r="95" spans="1:7">
      <c r="A95" s="12"/>
      <c r="B95" s="12"/>
      <c r="C95" s="12"/>
      <c r="D95" s="12"/>
      <c r="E95" s="12"/>
      <c r="F95" s="12"/>
      <c r="G95" s="12"/>
    </row>
    <row r="96" spans="1:7">
      <c r="A96" s="11" t="s">
        <v>438</v>
      </c>
      <c r="B96" s="15"/>
      <c r="C96" s="27">
        <v>5288004.9000000004</v>
      </c>
      <c r="D96" s="27">
        <v>5293135.6500000004</v>
      </c>
      <c r="E96" s="27">
        <v>-5130.75</v>
      </c>
      <c r="F96" s="27">
        <v>5296267.3499999996</v>
      </c>
      <c r="G96" s="27">
        <v>-8262.4500000000007</v>
      </c>
    </row>
    <row r="97" spans="1:7">
      <c r="A97" s="12"/>
      <c r="B97" s="12"/>
      <c r="C97" s="12"/>
      <c r="D97" s="12"/>
      <c r="E97" s="12"/>
      <c r="F97" s="12"/>
      <c r="G97" s="12"/>
    </row>
    <row r="98" spans="1:7">
      <c r="A98" s="11" t="s">
        <v>439</v>
      </c>
      <c r="B98" s="11"/>
      <c r="C98" s="11"/>
      <c r="D98" s="11"/>
      <c r="E98" s="11"/>
      <c r="F98" s="11"/>
      <c r="G98" s="11"/>
    </row>
    <row r="99" spans="1:7">
      <c r="A99" s="12"/>
      <c r="B99" s="12"/>
      <c r="C99" s="12"/>
      <c r="D99" s="12"/>
      <c r="E99" s="12"/>
      <c r="F99" s="12"/>
      <c r="G99" s="12"/>
    </row>
    <row r="100" spans="1:7">
      <c r="A100" s="11" t="s">
        <v>440</v>
      </c>
      <c r="B100" s="11"/>
      <c r="C100" s="20">
        <v>236187.06</v>
      </c>
      <c r="D100" s="20">
        <v>236187.06</v>
      </c>
      <c r="E100" s="20">
        <v>0</v>
      </c>
      <c r="F100" s="20">
        <v>0</v>
      </c>
      <c r="G100" s="20">
        <v>236187.06</v>
      </c>
    </row>
    <row r="101" spans="1:7">
      <c r="A101" s="11" t="s">
        <v>441</v>
      </c>
      <c r="B101" s="11"/>
      <c r="C101" s="20">
        <v>4393.4399999999996</v>
      </c>
      <c r="D101" s="20">
        <v>10860.24</v>
      </c>
      <c r="E101" s="20">
        <v>-6466.8</v>
      </c>
      <c r="F101" s="20">
        <v>236187.06</v>
      </c>
      <c r="G101" s="20">
        <v>-231793.62</v>
      </c>
    </row>
    <row r="102" spans="1:7">
      <c r="A102" s="11" t="s">
        <v>442</v>
      </c>
      <c r="B102" s="15"/>
      <c r="C102" s="27">
        <v>240580.5</v>
      </c>
      <c r="D102" s="27">
        <v>247047.3</v>
      </c>
      <c r="E102" s="27">
        <v>-6466.8</v>
      </c>
      <c r="F102" s="27">
        <v>236187.06</v>
      </c>
      <c r="G102" s="27">
        <v>4393.4399999999996</v>
      </c>
    </row>
    <row r="103" spans="1:7">
      <c r="A103" s="12"/>
      <c r="B103" s="12"/>
      <c r="C103" s="12"/>
      <c r="D103" s="12"/>
      <c r="E103" s="12"/>
      <c r="F103" s="12"/>
      <c r="G103" s="12"/>
    </row>
    <row r="104" spans="1:7">
      <c r="A104" s="11" t="s">
        <v>443</v>
      </c>
      <c r="B104" s="15"/>
      <c r="C104" s="27">
        <v>240580.5</v>
      </c>
      <c r="D104" s="27">
        <v>247047.3</v>
      </c>
      <c r="E104" s="27">
        <v>-6466.8</v>
      </c>
      <c r="F104" s="27">
        <v>236187.06</v>
      </c>
      <c r="G104" s="27">
        <v>4393.4399999999996</v>
      </c>
    </row>
    <row r="105" spans="1:7">
      <c r="A105" s="12"/>
      <c r="B105" s="12"/>
      <c r="C105" s="12"/>
      <c r="D105" s="12"/>
      <c r="E105" s="12"/>
      <c r="F105" s="12"/>
      <c r="G105" s="12"/>
    </row>
    <row r="106" spans="1:7" ht="12" thickBot="1">
      <c r="A106" s="11" t="s">
        <v>444</v>
      </c>
      <c r="B106" s="17"/>
      <c r="C106" s="28">
        <v>5528585.4000000004</v>
      </c>
      <c r="D106" s="28">
        <v>5540182.9500000002</v>
      </c>
      <c r="E106" s="28">
        <v>-11597.55</v>
      </c>
      <c r="F106" s="28">
        <v>5532454.4100000001</v>
      </c>
      <c r="G106" s="28">
        <v>-3869.01</v>
      </c>
    </row>
    <row r="107" spans="1:7" ht="12" thickTop="1">
      <c r="A107" s="12"/>
      <c r="B107" s="12"/>
      <c r="C107" s="12"/>
      <c r="D107" s="12"/>
      <c r="E107" s="12"/>
      <c r="F107" s="12"/>
      <c r="G107" s="12"/>
    </row>
    <row r="108" spans="1:7">
      <c r="A108" s="12"/>
      <c r="B108" s="12"/>
      <c r="C108" s="12"/>
      <c r="D108" s="12"/>
      <c r="E108" s="12"/>
      <c r="F108" s="12"/>
      <c r="G108" s="12"/>
    </row>
    <row r="109" spans="1:7" ht="12" thickBot="1">
      <c r="A109" s="11" t="s">
        <v>445</v>
      </c>
      <c r="B109" s="11"/>
      <c r="C109" s="29">
        <v>502881.02</v>
      </c>
      <c r="D109" s="29">
        <v>509629.59</v>
      </c>
      <c r="E109" s="29">
        <v>-6748.57</v>
      </c>
      <c r="F109" s="29">
        <v>504215.49</v>
      </c>
      <c r="G109" s="29">
        <v>-1334.47</v>
      </c>
    </row>
    <row r="110" spans="1:7" ht="12" thickTop="1">
      <c r="A110" s="17"/>
    </row>
    <row r="111" spans="1:7">
      <c r="A111" s="17" t="s">
        <v>446</v>
      </c>
    </row>
  </sheetData>
  <mergeCells count="31">
    <mergeCell ref="A108:G108"/>
    <mergeCell ref="A95:G95"/>
    <mergeCell ref="A97:G97"/>
    <mergeCell ref="A99:G99"/>
    <mergeCell ref="A103:G103"/>
    <mergeCell ref="A105:G105"/>
    <mergeCell ref="A107:G107"/>
    <mergeCell ref="A72:G72"/>
    <mergeCell ref="A79:G79"/>
    <mergeCell ref="A82:G82"/>
    <mergeCell ref="A86:G86"/>
    <mergeCell ref="A88:G88"/>
    <mergeCell ref="A91:G91"/>
    <mergeCell ref="A56:G56"/>
    <mergeCell ref="A60:G60"/>
    <mergeCell ref="A63:G63"/>
    <mergeCell ref="A65:G65"/>
    <mergeCell ref="A67:G67"/>
    <mergeCell ref="A69:G69"/>
    <mergeCell ref="A30:G30"/>
    <mergeCell ref="A34:G34"/>
    <mergeCell ref="A38:G38"/>
    <mergeCell ref="A43:G43"/>
    <mergeCell ref="A52:G52"/>
    <mergeCell ref="A54:G54"/>
    <mergeCell ref="A8:G8"/>
    <mergeCell ref="A13:G13"/>
    <mergeCell ref="A18:G18"/>
    <mergeCell ref="A22:G22"/>
    <mergeCell ref="A25:G25"/>
    <mergeCell ref="A28:G28"/>
  </mergeCells>
  <pageMargins left="0.5" right="0.5" top="0.75" bottom="0.75" header="0.5" footer="0.5"/>
  <pageSetup scale="93" fitToHeight="0" orientation="portrait" cellComments="atEnd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showGridLines="0" workbookViewId="0">
      <pane xSplit="2" ySplit="5" topLeftCell="C6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B1" sqref="B1:B1048576"/>
    </sheetView>
  </sheetViews>
  <sheetFormatPr defaultRowHeight="11.25"/>
  <cols>
    <col min="1" max="1" width="36.5703125" style="10" bestFit="1" customWidth="1"/>
    <col min="2" max="2" width="13.85546875" style="10" hidden="1" customWidth="1"/>
    <col min="3" max="5" width="12" style="10" bestFit="1" customWidth="1"/>
    <col min="6" max="6" width="11.28515625" style="10" bestFit="1" customWidth="1"/>
    <col min="7" max="7" width="11.85546875" style="10" bestFit="1" customWidth="1"/>
    <col min="8" max="8" width="11.28515625" style="10" bestFit="1" customWidth="1"/>
    <col min="9" max="16384" width="9.140625" style="10"/>
  </cols>
  <sheetData>
    <row r="1" spans="1:8" s="2" customFormat="1" ht="12">
      <c r="A1" s="1" t="s">
        <v>0</v>
      </c>
    </row>
    <row r="2" spans="1:8" s="2" customFormat="1" ht="12">
      <c r="A2" s="1" t="s">
        <v>349</v>
      </c>
    </row>
    <row r="3" spans="1:8" s="2" customFormat="1" ht="12">
      <c r="A3" s="3" t="s">
        <v>2</v>
      </c>
      <c r="B3" s="2" t="str">
        <f>TEXT(A3,"mmmmmmmmm yyyy")</f>
        <v>April 2015</v>
      </c>
    </row>
    <row r="4" spans="1:8" s="24" customFormat="1" ht="12">
      <c r="A4" s="23"/>
      <c r="B4" s="23"/>
      <c r="C4" s="23" t="s">
        <v>350</v>
      </c>
      <c r="D4" s="23" t="s">
        <v>350</v>
      </c>
      <c r="E4" s="23" t="s">
        <v>350</v>
      </c>
      <c r="F4" s="23" t="s">
        <v>351</v>
      </c>
      <c r="G4" s="23" t="s">
        <v>351</v>
      </c>
      <c r="H4" s="23" t="s">
        <v>351</v>
      </c>
    </row>
    <row r="5" spans="1:8" s="24" customFormat="1" ht="12.75" thickBot="1">
      <c r="A5" s="23"/>
      <c r="B5" s="23"/>
      <c r="C5" s="25" t="s">
        <v>318</v>
      </c>
      <c r="D5" s="25" t="s">
        <v>319</v>
      </c>
      <c r="E5" s="25" t="s">
        <v>352</v>
      </c>
      <c r="F5" s="25" t="s">
        <v>318</v>
      </c>
      <c r="G5" s="25" t="s">
        <v>319</v>
      </c>
      <c r="H5" s="25" t="s">
        <v>352</v>
      </c>
    </row>
    <row r="6" spans="1:8">
      <c r="A6" s="8"/>
      <c r="B6" s="8"/>
      <c r="C6" s="9"/>
      <c r="D6" s="9"/>
      <c r="E6" s="9"/>
      <c r="F6" s="9"/>
      <c r="G6" s="9"/>
      <c r="H6" s="9"/>
    </row>
    <row r="7" spans="1:8">
      <c r="A7" s="11" t="s">
        <v>20</v>
      </c>
      <c r="B7" s="11"/>
      <c r="C7" s="11"/>
      <c r="D7" s="11"/>
      <c r="E7" s="11"/>
      <c r="F7" s="11"/>
      <c r="G7" s="11"/>
      <c r="H7" s="11"/>
    </row>
    <row r="8" spans="1:8">
      <c r="A8" s="12"/>
      <c r="B8" s="12"/>
      <c r="C8" s="12"/>
      <c r="D8" s="12"/>
      <c r="E8" s="12"/>
      <c r="F8" s="12"/>
      <c r="G8" s="12"/>
      <c r="H8" s="12"/>
    </row>
    <row r="9" spans="1:8">
      <c r="A9" s="13" t="s">
        <v>21</v>
      </c>
      <c r="B9" s="13" t="s">
        <v>22</v>
      </c>
      <c r="C9" s="26">
        <v>132139</v>
      </c>
      <c r="D9" s="26">
        <v>132139</v>
      </c>
      <c r="E9" s="26">
        <v>132139</v>
      </c>
      <c r="F9" s="26">
        <v>528556</v>
      </c>
      <c r="G9" s="26">
        <v>528556</v>
      </c>
      <c r="H9" s="26">
        <v>396417</v>
      </c>
    </row>
    <row r="10" spans="1:8">
      <c r="A10" s="13" t="s">
        <v>23</v>
      </c>
      <c r="B10" s="13" t="s">
        <v>24</v>
      </c>
      <c r="C10" s="26">
        <v>-2155.92</v>
      </c>
      <c r="D10" s="26">
        <v>-3066</v>
      </c>
      <c r="E10" s="26">
        <v>-6608.3</v>
      </c>
      <c r="F10" s="26">
        <v>-9077.14</v>
      </c>
      <c r="G10" s="26">
        <v>-12264</v>
      </c>
      <c r="H10" s="26">
        <v>-9311.82</v>
      </c>
    </row>
    <row r="11" spans="1:8">
      <c r="A11" s="11" t="s">
        <v>25</v>
      </c>
      <c r="B11" s="15"/>
      <c r="C11" s="27">
        <v>129983.08</v>
      </c>
      <c r="D11" s="27">
        <v>129073</v>
      </c>
      <c r="E11" s="27">
        <v>125530.7</v>
      </c>
      <c r="F11" s="27">
        <v>519478.86</v>
      </c>
      <c r="G11" s="27">
        <v>516292</v>
      </c>
      <c r="H11" s="27">
        <v>387105.18</v>
      </c>
    </row>
    <row r="12" spans="1:8">
      <c r="A12" s="12"/>
      <c r="B12" s="12"/>
      <c r="C12" s="12"/>
      <c r="D12" s="12"/>
      <c r="E12" s="12"/>
      <c r="F12" s="12"/>
      <c r="G12" s="12"/>
      <c r="H12" s="12"/>
    </row>
    <row r="13" spans="1:8">
      <c r="A13" s="13" t="s">
        <v>26</v>
      </c>
      <c r="B13" s="13" t="s">
        <v>27</v>
      </c>
      <c r="C13" s="26">
        <v>-56109</v>
      </c>
      <c r="D13" s="26">
        <v>0</v>
      </c>
      <c r="E13" s="26">
        <v>0</v>
      </c>
      <c r="F13" s="26">
        <v>-109543</v>
      </c>
      <c r="G13" s="26">
        <v>0</v>
      </c>
      <c r="H13" s="26">
        <v>0</v>
      </c>
    </row>
    <row r="14" spans="1:8">
      <c r="A14" s="13" t="s">
        <v>28</v>
      </c>
      <c r="B14" s="13" t="s">
        <v>29</v>
      </c>
      <c r="C14" s="26">
        <v>-1204.6199999999999</v>
      </c>
      <c r="D14" s="26">
        <v>-57673</v>
      </c>
      <c r="E14" s="26">
        <v>-15937.82</v>
      </c>
      <c r="F14" s="26">
        <v>-109403.27</v>
      </c>
      <c r="G14" s="26">
        <v>-217756</v>
      </c>
      <c r="H14" s="26">
        <v>-39328.129999999997</v>
      </c>
    </row>
    <row r="15" spans="1:8">
      <c r="A15" s="13" t="s">
        <v>30</v>
      </c>
      <c r="B15" s="13" t="s">
        <v>31</v>
      </c>
      <c r="C15" s="26">
        <v>0</v>
      </c>
      <c r="D15" s="26">
        <v>0</v>
      </c>
      <c r="E15" s="26">
        <v>0</v>
      </c>
      <c r="F15" s="26">
        <v>-68</v>
      </c>
      <c r="G15" s="26">
        <v>0</v>
      </c>
      <c r="H15" s="26">
        <v>0</v>
      </c>
    </row>
    <row r="16" spans="1:8">
      <c r="A16" s="13" t="s">
        <v>32</v>
      </c>
      <c r="B16" s="13" t="s">
        <v>33</v>
      </c>
      <c r="C16" s="26">
        <v>-2328.1799999999998</v>
      </c>
      <c r="D16" s="26">
        <v>-1408</v>
      </c>
      <c r="E16" s="26">
        <v>-1536.53</v>
      </c>
      <c r="F16" s="26">
        <v>-8745.73</v>
      </c>
      <c r="G16" s="26">
        <v>-5632</v>
      </c>
      <c r="H16" s="26">
        <v>-9745.0300000000007</v>
      </c>
    </row>
    <row r="17" spans="1:8">
      <c r="A17" s="13" t="s">
        <v>34</v>
      </c>
      <c r="B17" s="13" t="s">
        <v>35</v>
      </c>
      <c r="C17" s="26">
        <v>3458.82</v>
      </c>
      <c r="D17" s="26">
        <v>0</v>
      </c>
      <c r="E17" s="26">
        <v>0</v>
      </c>
      <c r="F17" s="26">
        <v>5498.82</v>
      </c>
      <c r="G17" s="26">
        <v>0</v>
      </c>
      <c r="H17" s="26">
        <v>0</v>
      </c>
    </row>
    <row r="18" spans="1:8">
      <c r="A18" s="11" t="s">
        <v>36</v>
      </c>
      <c r="B18" s="15"/>
      <c r="C18" s="27">
        <v>-56182.98</v>
      </c>
      <c r="D18" s="27">
        <v>-59081</v>
      </c>
      <c r="E18" s="27">
        <v>-17474.349999999999</v>
      </c>
      <c r="F18" s="27">
        <v>-222261.18</v>
      </c>
      <c r="G18" s="27">
        <v>-223388</v>
      </c>
      <c r="H18" s="27">
        <v>-49073.16</v>
      </c>
    </row>
    <row r="19" spans="1:8">
      <c r="A19" s="12"/>
      <c r="B19" s="12"/>
      <c r="C19" s="12"/>
      <c r="D19" s="12"/>
      <c r="E19" s="12"/>
      <c r="F19" s="12"/>
      <c r="G19" s="12"/>
      <c r="H19" s="12"/>
    </row>
    <row r="20" spans="1:8">
      <c r="A20" s="11" t="s">
        <v>37</v>
      </c>
      <c r="B20" s="15"/>
      <c r="C20" s="27">
        <v>73800.100000000006</v>
      </c>
      <c r="D20" s="27">
        <v>69992</v>
      </c>
      <c r="E20" s="27">
        <v>108056.35</v>
      </c>
      <c r="F20" s="27">
        <v>297217.68</v>
      </c>
      <c r="G20" s="27">
        <v>292904</v>
      </c>
      <c r="H20" s="27">
        <v>338032.02</v>
      </c>
    </row>
    <row r="21" spans="1:8">
      <c r="A21" s="12"/>
      <c r="B21" s="12"/>
      <c r="C21" s="12"/>
      <c r="D21" s="12"/>
      <c r="E21" s="12"/>
      <c r="F21" s="12"/>
      <c r="G21" s="12"/>
      <c r="H21" s="12"/>
    </row>
    <row r="22" spans="1:8">
      <c r="A22" s="13" t="s">
        <v>40</v>
      </c>
      <c r="B22" s="13" t="s">
        <v>41</v>
      </c>
      <c r="C22" s="26">
        <v>0</v>
      </c>
      <c r="D22" s="26">
        <v>0</v>
      </c>
      <c r="E22" s="26">
        <v>-83.25</v>
      </c>
      <c r="F22" s="26">
        <v>0</v>
      </c>
      <c r="G22" s="26">
        <v>0</v>
      </c>
      <c r="H22" s="26">
        <v>-83.25</v>
      </c>
    </row>
    <row r="23" spans="1:8">
      <c r="A23" s="11" t="s">
        <v>42</v>
      </c>
      <c r="B23" s="15"/>
      <c r="C23" s="27">
        <v>0</v>
      </c>
      <c r="D23" s="27">
        <v>0</v>
      </c>
      <c r="E23" s="27">
        <v>-83.25</v>
      </c>
      <c r="F23" s="27">
        <v>0</v>
      </c>
      <c r="G23" s="27">
        <v>0</v>
      </c>
      <c r="H23" s="27">
        <v>-83.25</v>
      </c>
    </row>
    <row r="24" spans="1:8">
      <c r="A24" s="12"/>
      <c r="B24" s="12"/>
      <c r="C24" s="12"/>
      <c r="D24" s="12"/>
      <c r="E24" s="12"/>
      <c r="F24" s="12"/>
      <c r="G24" s="12"/>
      <c r="H24" s="12"/>
    </row>
    <row r="25" spans="1:8">
      <c r="A25" s="13" t="s">
        <v>45</v>
      </c>
      <c r="B25" s="13" t="s">
        <v>46</v>
      </c>
      <c r="C25" s="26">
        <v>1053.8</v>
      </c>
      <c r="D25" s="26">
        <v>1108</v>
      </c>
      <c r="E25" s="26">
        <v>1385.75</v>
      </c>
      <c r="F25" s="26">
        <v>2960.15</v>
      </c>
      <c r="G25" s="26">
        <v>4700</v>
      </c>
      <c r="H25" s="26">
        <v>5450.01</v>
      </c>
    </row>
    <row r="26" spans="1:8">
      <c r="A26" s="13" t="s">
        <v>47</v>
      </c>
      <c r="B26" s="13" t="s">
        <v>48</v>
      </c>
      <c r="C26" s="26">
        <v>85</v>
      </c>
      <c r="D26" s="26">
        <v>0</v>
      </c>
      <c r="E26" s="26">
        <v>0</v>
      </c>
      <c r="F26" s="26">
        <v>1472</v>
      </c>
      <c r="G26" s="26">
        <v>0</v>
      </c>
      <c r="H26" s="26">
        <v>602</v>
      </c>
    </row>
    <row r="27" spans="1:8">
      <c r="A27" s="13" t="s">
        <v>49</v>
      </c>
      <c r="B27" s="13" t="s">
        <v>50</v>
      </c>
      <c r="C27" s="26">
        <v>0</v>
      </c>
      <c r="D27" s="26">
        <v>0</v>
      </c>
      <c r="E27" s="26">
        <v>333</v>
      </c>
      <c r="F27" s="26">
        <v>0</v>
      </c>
      <c r="G27" s="26">
        <v>400</v>
      </c>
      <c r="H27" s="26">
        <v>333</v>
      </c>
    </row>
    <row r="28" spans="1:8">
      <c r="A28" s="11" t="s">
        <v>51</v>
      </c>
      <c r="B28" s="15"/>
      <c r="C28" s="27">
        <v>1138.8</v>
      </c>
      <c r="D28" s="27">
        <v>1108</v>
      </c>
      <c r="E28" s="27">
        <v>1718.75</v>
      </c>
      <c r="F28" s="27">
        <v>4432.1499999999996</v>
      </c>
      <c r="G28" s="27">
        <v>5100</v>
      </c>
      <c r="H28" s="27">
        <v>6385.01</v>
      </c>
    </row>
    <row r="29" spans="1:8">
      <c r="A29" s="12"/>
      <c r="B29" s="12"/>
      <c r="C29" s="12"/>
      <c r="D29" s="12"/>
      <c r="E29" s="12"/>
      <c r="F29" s="12"/>
      <c r="G29" s="12"/>
      <c r="H29" s="12"/>
    </row>
    <row r="30" spans="1:8">
      <c r="A30" s="13" t="s">
        <v>52</v>
      </c>
      <c r="B30" s="13" t="s">
        <v>53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50</v>
      </c>
    </row>
    <row r="31" spans="1:8">
      <c r="A31" s="11" t="s">
        <v>54</v>
      </c>
      <c r="B31" s="15"/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50</v>
      </c>
    </row>
    <row r="32" spans="1:8">
      <c r="A32" s="12"/>
      <c r="B32" s="12"/>
      <c r="C32" s="12"/>
      <c r="D32" s="12"/>
      <c r="E32" s="12"/>
      <c r="F32" s="12"/>
      <c r="G32" s="12"/>
      <c r="H32" s="12"/>
    </row>
    <row r="33" spans="1:8">
      <c r="A33" s="13" t="s">
        <v>55</v>
      </c>
      <c r="B33" s="13" t="s">
        <v>56</v>
      </c>
      <c r="C33" s="26">
        <v>0</v>
      </c>
      <c r="D33" s="26">
        <v>150</v>
      </c>
      <c r="E33" s="26">
        <v>130.19999999999999</v>
      </c>
      <c r="F33" s="26">
        <v>0</v>
      </c>
      <c r="G33" s="26">
        <v>600</v>
      </c>
      <c r="H33" s="26">
        <v>130.19999999999999</v>
      </c>
    </row>
    <row r="34" spans="1:8">
      <c r="A34" s="13" t="s">
        <v>61</v>
      </c>
      <c r="B34" s="13" t="s">
        <v>62</v>
      </c>
      <c r="C34" s="26">
        <v>82</v>
      </c>
      <c r="D34" s="26">
        <v>0</v>
      </c>
      <c r="E34" s="26">
        <v>-30.88</v>
      </c>
      <c r="F34" s="26">
        <v>-54.85</v>
      </c>
      <c r="G34" s="26">
        <v>0</v>
      </c>
      <c r="H34" s="26">
        <v>-30.88</v>
      </c>
    </row>
    <row r="35" spans="1:8">
      <c r="A35" s="11" t="s">
        <v>63</v>
      </c>
      <c r="B35" s="15"/>
      <c r="C35" s="27">
        <v>82</v>
      </c>
      <c r="D35" s="27">
        <v>150</v>
      </c>
      <c r="E35" s="27">
        <v>99.32</v>
      </c>
      <c r="F35" s="27">
        <v>-54.85</v>
      </c>
      <c r="G35" s="27">
        <v>600</v>
      </c>
      <c r="H35" s="27">
        <v>99.32</v>
      </c>
    </row>
    <row r="36" spans="1:8">
      <c r="A36" s="12"/>
      <c r="B36" s="12"/>
      <c r="C36" s="12"/>
      <c r="D36" s="12"/>
      <c r="E36" s="12"/>
      <c r="F36" s="12"/>
      <c r="G36" s="12"/>
      <c r="H36" s="12"/>
    </row>
    <row r="37" spans="1:8">
      <c r="A37" s="11" t="s">
        <v>64</v>
      </c>
      <c r="B37" s="15"/>
      <c r="C37" s="27">
        <v>75020.899999999994</v>
      </c>
      <c r="D37" s="27">
        <v>71250</v>
      </c>
      <c r="E37" s="27">
        <v>109791.17</v>
      </c>
      <c r="F37" s="27">
        <v>301594.98</v>
      </c>
      <c r="G37" s="27">
        <v>298604</v>
      </c>
      <c r="H37" s="27">
        <v>344483.1</v>
      </c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3" t="s">
        <v>331</v>
      </c>
      <c r="B39" s="13" t="s">
        <v>332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14551.59</v>
      </c>
    </row>
    <row r="40" spans="1:8">
      <c r="A40" s="11" t="s">
        <v>333</v>
      </c>
      <c r="B40" s="15"/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14551.59</v>
      </c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1" t="s">
        <v>65</v>
      </c>
      <c r="B42" s="15"/>
      <c r="C42" s="27">
        <v>75020.899999999994</v>
      </c>
      <c r="D42" s="27">
        <v>71250</v>
      </c>
      <c r="E42" s="27">
        <v>109791.17</v>
      </c>
      <c r="F42" s="27">
        <v>301594.98</v>
      </c>
      <c r="G42" s="27">
        <v>298604</v>
      </c>
      <c r="H42" s="27">
        <v>359034.69</v>
      </c>
    </row>
    <row r="43" spans="1:8">
      <c r="A43" s="12"/>
      <c r="B43" s="12"/>
      <c r="C43" s="12"/>
      <c r="D43" s="12"/>
      <c r="E43" s="12"/>
      <c r="F43" s="12"/>
      <c r="G43" s="12"/>
      <c r="H43" s="12"/>
    </row>
    <row r="44" spans="1:8">
      <c r="A44" s="11" t="s">
        <v>66</v>
      </c>
      <c r="B44" s="11"/>
      <c r="C44" s="11"/>
      <c r="D44" s="11"/>
      <c r="E44" s="11"/>
      <c r="F44" s="11"/>
      <c r="G44" s="11"/>
      <c r="H44" s="11"/>
    </row>
    <row r="45" spans="1:8">
      <c r="A45" s="12"/>
      <c r="B45" s="12"/>
      <c r="C45" s="12"/>
      <c r="D45" s="12"/>
      <c r="E45" s="12"/>
      <c r="F45" s="12"/>
      <c r="G45" s="12"/>
      <c r="H45" s="12"/>
    </row>
    <row r="46" spans="1:8">
      <c r="A46" s="13" t="s">
        <v>67</v>
      </c>
      <c r="B46" s="13" t="s">
        <v>68</v>
      </c>
      <c r="C46" s="26">
        <v>5075.5600000000004</v>
      </c>
      <c r="D46" s="26">
        <v>5382</v>
      </c>
      <c r="E46" s="26">
        <v>6138.96</v>
      </c>
      <c r="F46" s="26">
        <v>19651.39</v>
      </c>
      <c r="G46" s="26">
        <v>21528</v>
      </c>
      <c r="H46" s="26">
        <v>9988.35</v>
      </c>
    </row>
    <row r="47" spans="1:8">
      <c r="A47" s="13" t="s">
        <v>69</v>
      </c>
      <c r="B47" s="13" t="s">
        <v>70</v>
      </c>
      <c r="C47" s="26">
        <v>0</v>
      </c>
      <c r="D47" s="26">
        <v>0</v>
      </c>
      <c r="E47" s="26">
        <v>24</v>
      </c>
      <c r="F47" s="26">
        <v>0</v>
      </c>
      <c r="G47" s="26">
        <v>0</v>
      </c>
      <c r="H47" s="26">
        <v>62.4</v>
      </c>
    </row>
    <row r="48" spans="1:8">
      <c r="A48" s="13" t="s">
        <v>334</v>
      </c>
      <c r="B48" s="13" t="s">
        <v>335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250</v>
      </c>
    </row>
    <row r="49" spans="1:8">
      <c r="A49" s="13" t="s">
        <v>71</v>
      </c>
      <c r="B49" s="13" t="s">
        <v>72</v>
      </c>
      <c r="C49" s="26">
        <v>0</v>
      </c>
      <c r="D49" s="26">
        <v>300</v>
      </c>
      <c r="E49" s="26">
        <v>0</v>
      </c>
      <c r="F49" s="26">
        <v>100</v>
      </c>
      <c r="G49" s="26">
        <v>1200</v>
      </c>
      <c r="H49" s="26">
        <v>0</v>
      </c>
    </row>
    <row r="50" spans="1:8">
      <c r="A50" s="13" t="s">
        <v>73</v>
      </c>
      <c r="B50" s="13" t="s">
        <v>74</v>
      </c>
      <c r="C50" s="26">
        <v>381.19</v>
      </c>
      <c r="D50" s="26">
        <v>78</v>
      </c>
      <c r="E50" s="26">
        <v>470.28</v>
      </c>
      <c r="F50" s="26">
        <v>1466.52</v>
      </c>
      <c r="G50" s="26">
        <v>312</v>
      </c>
      <c r="H50" s="26">
        <v>842.07</v>
      </c>
    </row>
    <row r="51" spans="1:8">
      <c r="A51" s="13" t="s">
        <v>75</v>
      </c>
      <c r="B51" s="13" t="s">
        <v>76</v>
      </c>
      <c r="C51" s="26">
        <v>94.67</v>
      </c>
      <c r="D51" s="26">
        <v>104</v>
      </c>
      <c r="E51" s="26">
        <v>152.66</v>
      </c>
      <c r="F51" s="26">
        <v>352.37</v>
      </c>
      <c r="G51" s="26">
        <v>458</v>
      </c>
      <c r="H51" s="26">
        <v>253.32</v>
      </c>
    </row>
    <row r="52" spans="1:8">
      <c r="A52" s="13" t="s">
        <v>77</v>
      </c>
      <c r="B52" s="13" t="s">
        <v>78</v>
      </c>
      <c r="C52" s="26">
        <v>357.72</v>
      </c>
      <c r="D52" s="26">
        <v>670</v>
      </c>
      <c r="E52" s="26">
        <v>3.2</v>
      </c>
      <c r="F52" s="26">
        <v>1380.88</v>
      </c>
      <c r="G52" s="26">
        <v>2680</v>
      </c>
      <c r="H52" s="26">
        <v>-16.5</v>
      </c>
    </row>
    <row r="53" spans="1:8">
      <c r="A53" s="13" t="s">
        <v>79</v>
      </c>
      <c r="B53" s="13" t="s">
        <v>80</v>
      </c>
      <c r="C53" s="26">
        <v>178.83</v>
      </c>
      <c r="D53" s="26">
        <v>199</v>
      </c>
      <c r="E53" s="26">
        <v>226.6</v>
      </c>
      <c r="F53" s="26">
        <v>689.72</v>
      </c>
      <c r="G53" s="26">
        <v>796</v>
      </c>
      <c r="H53" s="26">
        <v>406.02</v>
      </c>
    </row>
    <row r="54" spans="1:8">
      <c r="A54" s="13" t="s">
        <v>336</v>
      </c>
      <c r="B54" s="13" t="s">
        <v>337</v>
      </c>
      <c r="C54" s="26">
        <v>0</v>
      </c>
      <c r="D54" s="26">
        <v>161</v>
      </c>
      <c r="E54" s="26">
        <v>0</v>
      </c>
      <c r="F54" s="26">
        <v>0</v>
      </c>
      <c r="G54" s="26">
        <v>644</v>
      </c>
      <c r="H54" s="26">
        <v>0</v>
      </c>
    </row>
    <row r="55" spans="1:8">
      <c r="A55" s="13" t="s">
        <v>81</v>
      </c>
      <c r="B55" s="13" t="s">
        <v>82</v>
      </c>
      <c r="C55" s="26">
        <v>0</v>
      </c>
      <c r="D55" s="26">
        <v>0</v>
      </c>
      <c r="E55" s="26">
        <v>0</v>
      </c>
      <c r="F55" s="26">
        <v>5382.8</v>
      </c>
      <c r="G55" s="26">
        <v>0</v>
      </c>
      <c r="H55" s="26">
        <v>0</v>
      </c>
    </row>
    <row r="56" spans="1:8">
      <c r="A56" s="13" t="s">
        <v>338</v>
      </c>
      <c r="B56" s="13" t="s">
        <v>339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796.16</v>
      </c>
    </row>
    <row r="57" spans="1:8">
      <c r="A57" s="13" t="s">
        <v>83</v>
      </c>
      <c r="B57" s="13" t="s">
        <v>84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6800</v>
      </c>
    </row>
    <row r="58" spans="1:8">
      <c r="A58" s="11" t="s">
        <v>85</v>
      </c>
      <c r="B58" s="15"/>
      <c r="C58" s="27">
        <v>6087.97</v>
      </c>
      <c r="D58" s="27">
        <v>6894</v>
      </c>
      <c r="E58" s="27">
        <v>7015.7</v>
      </c>
      <c r="F58" s="27">
        <v>29023.68</v>
      </c>
      <c r="G58" s="27">
        <v>27618</v>
      </c>
      <c r="H58" s="27">
        <v>19381.82</v>
      </c>
    </row>
    <row r="59" spans="1:8">
      <c r="A59" s="12"/>
      <c r="B59" s="12"/>
      <c r="C59" s="12"/>
      <c r="D59" s="12"/>
      <c r="E59" s="12"/>
      <c r="F59" s="12"/>
      <c r="G59" s="12"/>
      <c r="H59" s="12"/>
    </row>
    <row r="60" spans="1:8">
      <c r="A60" s="13" t="s">
        <v>86</v>
      </c>
      <c r="B60" s="13" t="s">
        <v>87</v>
      </c>
      <c r="C60" s="26">
        <v>391.88</v>
      </c>
      <c r="D60" s="26">
        <v>40</v>
      </c>
      <c r="E60" s="26">
        <v>104.06</v>
      </c>
      <c r="F60" s="26">
        <v>783.01</v>
      </c>
      <c r="G60" s="26">
        <v>420</v>
      </c>
      <c r="H60" s="26">
        <v>872.68</v>
      </c>
    </row>
    <row r="61" spans="1:8">
      <c r="A61" s="13" t="s">
        <v>90</v>
      </c>
      <c r="B61" s="13" t="s">
        <v>91</v>
      </c>
      <c r="C61" s="26">
        <v>8.16</v>
      </c>
      <c r="D61" s="26">
        <v>44</v>
      </c>
      <c r="E61" s="26">
        <v>20.329999999999998</v>
      </c>
      <c r="F61" s="26">
        <v>66.17</v>
      </c>
      <c r="G61" s="26">
        <v>176</v>
      </c>
      <c r="H61" s="26">
        <v>329.71</v>
      </c>
    </row>
    <row r="62" spans="1:8">
      <c r="A62" s="13" t="s">
        <v>92</v>
      </c>
      <c r="B62" s="13" t="s">
        <v>93</v>
      </c>
      <c r="C62" s="26">
        <v>76.5</v>
      </c>
      <c r="D62" s="26">
        <v>80</v>
      </c>
      <c r="E62" s="26">
        <v>76.5</v>
      </c>
      <c r="F62" s="26">
        <v>929.11</v>
      </c>
      <c r="G62" s="26">
        <v>320</v>
      </c>
      <c r="H62" s="26">
        <v>76.5</v>
      </c>
    </row>
    <row r="63" spans="1:8">
      <c r="A63" s="13" t="s">
        <v>94</v>
      </c>
      <c r="B63" s="13" t="s">
        <v>95</v>
      </c>
      <c r="C63" s="26">
        <v>723.12</v>
      </c>
      <c r="D63" s="26">
        <v>829</v>
      </c>
      <c r="E63" s="26">
        <v>1477.53</v>
      </c>
      <c r="F63" s="26">
        <v>2933.74</v>
      </c>
      <c r="G63" s="26">
        <v>3316</v>
      </c>
      <c r="H63" s="26">
        <v>5586.84</v>
      </c>
    </row>
    <row r="64" spans="1:8">
      <c r="A64" s="13" t="s">
        <v>96</v>
      </c>
      <c r="B64" s="13" t="s">
        <v>97</v>
      </c>
      <c r="C64" s="26">
        <v>601.39</v>
      </c>
      <c r="D64" s="26">
        <v>484</v>
      </c>
      <c r="E64" s="26">
        <v>0</v>
      </c>
      <c r="F64" s="26">
        <v>1770.19</v>
      </c>
      <c r="G64" s="26">
        <v>1936</v>
      </c>
      <c r="H64" s="26">
        <v>0</v>
      </c>
    </row>
    <row r="65" spans="1:8">
      <c r="A65" s="13" t="s">
        <v>98</v>
      </c>
      <c r="B65" s="13" t="s">
        <v>99</v>
      </c>
      <c r="C65" s="26">
        <v>0</v>
      </c>
      <c r="D65" s="26">
        <v>55</v>
      </c>
      <c r="E65" s="26">
        <v>53.98</v>
      </c>
      <c r="F65" s="26">
        <v>103.98</v>
      </c>
      <c r="G65" s="26">
        <v>220</v>
      </c>
      <c r="H65" s="26">
        <v>53.98</v>
      </c>
    </row>
    <row r="66" spans="1:8">
      <c r="A66" s="13" t="s">
        <v>100</v>
      </c>
      <c r="B66" s="13" t="s">
        <v>101</v>
      </c>
      <c r="C66" s="26">
        <v>0</v>
      </c>
      <c r="D66" s="26">
        <v>75</v>
      </c>
      <c r="E66" s="26">
        <v>15.4</v>
      </c>
      <c r="F66" s="26">
        <v>0</v>
      </c>
      <c r="G66" s="26">
        <v>300</v>
      </c>
      <c r="H66" s="26">
        <v>988.05</v>
      </c>
    </row>
    <row r="67" spans="1:8">
      <c r="A67" s="13" t="s">
        <v>102</v>
      </c>
      <c r="B67" s="13" t="s">
        <v>103</v>
      </c>
      <c r="C67" s="26">
        <v>42.68</v>
      </c>
      <c r="D67" s="26">
        <v>0</v>
      </c>
      <c r="E67" s="26">
        <v>239.36</v>
      </c>
      <c r="F67" s="26">
        <v>60.51</v>
      </c>
      <c r="G67" s="26">
        <v>0</v>
      </c>
      <c r="H67" s="26">
        <v>621.11</v>
      </c>
    </row>
    <row r="68" spans="1:8">
      <c r="A68" s="13" t="s">
        <v>104</v>
      </c>
      <c r="B68" s="13" t="s">
        <v>105</v>
      </c>
      <c r="C68" s="26">
        <v>433.2</v>
      </c>
      <c r="D68" s="26">
        <v>404</v>
      </c>
      <c r="E68" s="26">
        <v>423.75</v>
      </c>
      <c r="F68" s="26">
        <v>1471.35</v>
      </c>
      <c r="G68" s="26">
        <v>1616</v>
      </c>
      <c r="H68" s="26">
        <v>903.75</v>
      </c>
    </row>
    <row r="69" spans="1:8">
      <c r="A69" s="13" t="s">
        <v>106</v>
      </c>
      <c r="B69" s="13" t="s">
        <v>107</v>
      </c>
      <c r="C69" s="26">
        <v>0</v>
      </c>
      <c r="D69" s="26">
        <v>0</v>
      </c>
      <c r="E69" s="26">
        <v>0</v>
      </c>
      <c r="F69" s="26">
        <v>65</v>
      </c>
      <c r="G69" s="26">
        <v>50</v>
      </c>
      <c r="H69" s="26">
        <v>0</v>
      </c>
    </row>
    <row r="70" spans="1:8">
      <c r="A70" s="13" t="s">
        <v>108</v>
      </c>
      <c r="B70" s="13" t="s">
        <v>109</v>
      </c>
      <c r="C70" s="26">
        <v>48</v>
      </c>
      <c r="D70" s="26">
        <v>35</v>
      </c>
      <c r="E70" s="26">
        <v>150</v>
      </c>
      <c r="F70" s="26">
        <v>1230.5</v>
      </c>
      <c r="G70" s="26">
        <v>682</v>
      </c>
      <c r="H70" s="26">
        <v>1051.48</v>
      </c>
    </row>
    <row r="71" spans="1:8">
      <c r="A71" s="13" t="s">
        <v>112</v>
      </c>
      <c r="B71" s="13" t="s">
        <v>113</v>
      </c>
      <c r="C71" s="26">
        <v>379.75</v>
      </c>
      <c r="D71" s="26">
        <v>95</v>
      </c>
      <c r="E71" s="26">
        <v>36.450000000000003</v>
      </c>
      <c r="F71" s="26">
        <v>1996.75</v>
      </c>
      <c r="G71" s="26">
        <v>393</v>
      </c>
      <c r="H71" s="26">
        <v>36.450000000000003</v>
      </c>
    </row>
    <row r="72" spans="1:8">
      <c r="A72" s="13" t="s">
        <v>114</v>
      </c>
      <c r="B72" s="13" t="s">
        <v>115</v>
      </c>
      <c r="C72" s="26">
        <v>105</v>
      </c>
      <c r="D72" s="26">
        <v>1005</v>
      </c>
      <c r="E72" s="26">
        <v>98</v>
      </c>
      <c r="F72" s="26">
        <v>2237</v>
      </c>
      <c r="G72" s="26">
        <v>4020</v>
      </c>
      <c r="H72" s="26">
        <v>294</v>
      </c>
    </row>
    <row r="73" spans="1:8">
      <c r="A73" s="13" t="s">
        <v>116</v>
      </c>
      <c r="B73" s="13" t="s">
        <v>117</v>
      </c>
      <c r="C73" s="26">
        <v>377</v>
      </c>
      <c r="D73" s="26">
        <v>377</v>
      </c>
      <c r="E73" s="26">
        <v>348</v>
      </c>
      <c r="F73" s="26">
        <v>1508</v>
      </c>
      <c r="G73" s="26">
        <v>1508</v>
      </c>
      <c r="H73" s="26">
        <v>1044</v>
      </c>
    </row>
    <row r="74" spans="1:8">
      <c r="A74" s="13" t="s">
        <v>118</v>
      </c>
      <c r="B74" s="13" t="s">
        <v>119</v>
      </c>
      <c r="C74" s="26">
        <v>0</v>
      </c>
      <c r="D74" s="26">
        <v>0</v>
      </c>
      <c r="E74" s="26">
        <v>6195.71</v>
      </c>
      <c r="F74" s="26">
        <v>0</v>
      </c>
      <c r="G74" s="26">
        <v>0</v>
      </c>
      <c r="H74" s="26">
        <v>6377.36</v>
      </c>
    </row>
    <row r="75" spans="1:8">
      <c r="A75" s="13" t="s">
        <v>120</v>
      </c>
      <c r="B75" s="13" t="s">
        <v>121</v>
      </c>
      <c r="C75" s="26">
        <v>181.36</v>
      </c>
      <c r="D75" s="26">
        <v>0</v>
      </c>
      <c r="E75" s="26">
        <v>0</v>
      </c>
      <c r="F75" s="26">
        <v>761.1</v>
      </c>
      <c r="G75" s="26">
        <v>0</v>
      </c>
      <c r="H75" s="26">
        <v>195.57</v>
      </c>
    </row>
    <row r="76" spans="1:8">
      <c r="A76" s="13" t="s">
        <v>122</v>
      </c>
      <c r="B76" s="13" t="s">
        <v>123</v>
      </c>
      <c r="C76" s="26">
        <v>1881.81</v>
      </c>
      <c r="D76" s="26">
        <v>2380</v>
      </c>
      <c r="E76" s="26">
        <v>1881.81</v>
      </c>
      <c r="F76" s="26">
        <v>7702.66</v>
      </c>
      <c r="G76" s="26">
        <v>9520</v>
      </c>
      <c r="H76" s="26">
        <v>4785.49</v>
      </c>
    </row>
    <row r="77" spans="1:8">
      <c r="A77" s="13" t="s">
        <v>124</v>
      </c>
      <c r="B77" s="13" t="s">
        <v>125</v>
      </c>
      <c r="C77" s="26">
        <v>0</v>
      </c>
      <c r="D77" s="26">
        <v>200</v>
      </c>
      <c r="E77" s="26">
        <v>0</v>
      </c>
      <c r="F77" s="26">
        <v>11.58</v>
      </c>
      <c r="G77" s="26">
        <v>800</v>
      </c>
      <c r="H77" s="26">
        <v>0</v>
      </c>
    </row>
    <row r="78" spans="1:8">
      <c r="A78" s="11" t="s">
        <v>126</v>
      </c>
      <c r="B78" s="15"/>
      <c r="C78" s="27">
        <v>5249.85</v>
      </c>
      <c r="D78" s="27">
        <v>6103</v>
      </c>
      <c r="E78" s="27">
        <v>11120.88</v>
      </c>
      <c r="F78" s="27">
        <v>23630.65</v>
      </c>
      <c r="G78" s="27">
        <v>25277</v>
      </c>
      <c r="H78" s="27">
        <v>23216.97</v>
      </c>
    </row>
    <row r="79" spans="1:8">
      <c r="A79" s="12"/>
      <c r="B79" s="12"/>
      <c r="C79" s="12"/>
      <c r="D79" s="12"/>
      <c r="E79" s="12"/>
      <c r="F79" s="12"/>
      <c r="G79" s="12"/>
      <c r="H79" s="12"/>
    </row>
    <row r="80" spans="1:8">
      <c r="A80" s="13" t="s">
        <v>340</v>
      </c>
      <c r="B80" s="13" t="s">
        <v>341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103.13</v>
      </c>
    </row>
    <row r="81" spans="1:8">
      <c r="A81" s="13" t="s">
        <v>127</v>
      </c>
      <c r="B81" s="13" t="s">
        <v>128</v>
      </c>
      <c r="C81" s="26">
        <v>62.34</v>
      </c>
      <c r="D81" s="26">
        <v>0</v>
      </c>
      <c r="E81" s="26">
        <v>496.14</v>
      </c>
      <c r="F81" s="26">
        <v>228.6</v>
      </c>
      <c r="G81" s="26">
        <v>0</v>
      </c>
      <c r="H81" s="26">
        <v>496.14</v>
      </c>
    </row>
    <row r="82" spans="1:8">
      <c r="A82" s="13" t="s">
        <v>129</v>
      </c>
      <c r="B82" s="13" t="s">
        <v>130</v>
      </c>
      <c r="C82" s="26">
        <v>0</v>
      </c>
      <c r="D82" s="26">
        <v>0</v>
      </c>
      <c r="E82" s="26">
        <v>408.3</v>
      </c>
      <c r="F82" s="26">
        <v>0</v>
      </c>
      <c r="G82" s="26">
        <v>0</v>
      </c>
      <c r="H82" s="26">
        <v>408.3</v>
      </c>
    </row>
    <row r="83" spans="1:8">
      <c r="A83" s="13" t="s">
        <v>133</v>
      </c>
      <c r="B83" s="13" t="s">
        <v>134</v>
      </c>
      <c r="C83" s="26">
        <v>183.12</v>
      </c>
      <c r="D83" s="26">
        <v>300</v>
      </c>
      <c r="E83" s="26">
        <v>65.22</v>
      </c>
      <c r="F83" s="26">
        <v>382.7</v>
      </c>
      <c r="G83" s="26">
        <v>1200</v>
      </c>
      <c r="H83" s="26">
        <v>156.13</v>
      </c>
    </row>
    <row r="84" spans="1:8">
      <c r="A84" s="13" t="s">
        <v>135</v>
      </c>
      <c r="B84" s="13" t="s">
        <v>136</v>
      </c>
      <c r="C84" s="26">
        <v>98</v>
      </c>
      <c r="D84" s="26">
        <v>337</v>
      </c>
      <c r="E84" s="26">
        <v>0</v>
      </c>
      <c r="F84" s="26">
        <v>396</v>
      </c>
      <c r="G84" s="26">
        <v>1348</v>
      </c>
      <c r="H84" s="26">
        <v>0</v>
      </c>
    </row>
    <row r="85" spans="1:8">
      <c r="A85" s="13" t="s">
        <v>137</v>
      </c>
      <c r="B85" s="13" t="s">
        <v>138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243.78</v>
      </c>
    </row>
    <row r="86" spans="1:8">
      <c r="A86" s="11" t="s">
        <v>139</v>
      </c>
      <c r="B86" s="15"/>
      <c r="C86" s="27">
        <v>343.46</v>
      </c>
      <c r="D86" s="27">
        <v>637</v>
      </c>
      <c r="E86" s="27">
        <v>969.66</v>
      </c>
      <c r="F86" s="27">
        <v>1007.3</v>
      </c>
      <c r="G86" s="27">
        <v>2548</v>
      </c>
      <c r="H86" s="27">
        <v>1407.48</v>
      </c>
    </row>
    <row r="87" spans="1:8">
      <c r="A87" s="12"/>
      <c r="B87" s="12"/>
      <c r="C87" s="12"/>
      <c r="D87" s="12"/>
      <c r="E87" s="12"/>
      <c r="F87" s="12"/>
      <c r="G87" s="12"/>
      <c r="H87" s="12"/>
    </row>
    <row r="88" spans="1:8">
      <c r="A88" s="11" t="s">
        <v>140</v>
      </c>
      <c r="B88" s="15"/>
      <c r="C88" s="27">
        <v>11681.28</v>
      </c>
      <c r="D88" s="27">
        <v>13634</v>
      </c>
      <c r="E88" s="27">
        <v>19106.240000000002</v>
      </c>
      <c r="F88" s="27">
        <v>53661.63</v>
      </c>
      <c r="G88" s="27">
        <v>55443</v>
      </c>
      <c r="H88" s="27">
        <v>44006.27</v>
      </c>
    </row>
    <row r="89" spans="1:8">
      <c r="A89" s="12"/>
      <c r="B89" s="12"/>
      <c r="C89" s="12"/>
      <c r="D89" s="12"/>
      <c r="E89" s="12"/>
      <c r="F89" s="12"/>
      <c r="G89" s="12"/>
      <c r="H89" s="12"/>
    </row>
    <row r="90" spans="1:8">
      <c r="A90" s="13" t="s">
        <v>141</v>
      </c>
      <c r="B90" s="13" t="s">
        <v>142</v>
      </c>
      <c r="C90" s="26">
        <v>1044.51</v>
      </c>
      <c r="D90" s="26">
        <v>964</v>
      </c>
      <c r="E90" s="26">
        <v>1620.78</v>
      </c>
      <c r="F90" s="26">
        <v>5481.23</v>
      </c>
      <c r="G90" s="26">
        <v>3856</v>
      </c>
      <c r="H90" s="26">
        <v>5194.42</v>
      </c>
    </row>
    <row r="91" spans="1:8">
      <c r="A91" s="13" t="s">
        <v>143</v>
      </c>
      <c r="B91" s="13" t="s">
        <v>144</v>
      </c>
      <c r="C91" s="26">
        <v>1763.27</v>
      </c>
      <c r="D91" s="26">
        <v>974</v>
      </c>
      <c r="E91" s="26">
        <v>301.07</v>
      </c>
      <c r="F91" s="26">
        <v>4491.63</v>
      </c>
      <c r="G91" s="26">
        <v>3896</v>
      </c>
      <c r="H91" s="26">
        <v>3692.98</v>
      </c>
    </row>
    <row r="92" spans="1:8">
      <c r="A92" s="13" t="s">
        <v>145</v>
      </c>
      <c r="B92" s="13" t="s">
        <v>146</v>
      </c>
      <c r="C92" s="26">
        <v>15953.71</v>
      </c>
      <c r="D92" s="26">
        <v>9370</v>
      </c>
      <c r="E92" s="26">
        <v>8988.84</v>
      </c>
      <c r="F92" s="26">
        <v>49505.65</v>
      </c>
      <c r="G92" s="26">
        <v>37480</v>
      </c>
      <c r="H92" s="26">
        <v>27950.81</v>
      </c>
    </row>
    <row r="93" spans="1:8">
      <c r="A93" s="13" t="s">
        <v>149</v>
      </c>
      <c r="B93" s="13" t="s">
        <v>150</v>
      </c>
      <c r="C93" s="26">
        <v>3022.62</v>
      </c>
      <c r="D93" s="26">
        <v>2250</v>
      </c>
      <c r="E93" s="26">
        <v>3543.19</v>
      </c>
      <c r="F93" s="26">
        <v>11416.62</v>
      </c>
      <c r="G93" s="26">
        <v>9000</v>
      </c>
      <c r="H93" s="26">
        <v>7349.14</v>
      </c>
    </row>
    <row r="94" spans="1:8">
      <c r="A94" s="11" t="s">
        <v>151</v>
      </c>
      <c r="B94" s="15"/>
      <c r="C94" s="27">
        <v>21784.11</v>
      </c>
      <c r="D94" s="27">
        <v>13558</v>
      </c>
      <c r="E94" s="27">
        <v>14453.88</v>
      </c>
      <c r="F94" s="27">
        <v>70895.13</v>
      </c>
      <c r="G94" s="27">
        <v>54232</v>
      </c>
      <c r="H94" s="27">
        <v>44187.35</v>
      </c>
    </row>
    <row r="95" spans="1:8">
      <c r="A95" s="12"/>
      <c r="B95" s="12"/>
      <c r="C95" s="12"/>
      <c r="D95" s="12"/>
      <c r="E95" s="12"/>
      <c r="F95" s="12"/>
      <c r="G95" s="12"/>
      <c r="H95" s="12"/>
    </row>
    <row r="96" spans="1:8">
      <c r="A96" s="13" t="s">
        <v>152</v>
      </c>
      <c r="B96" s="13" t="s">
        <v>153</v>
      </c>
      <c r="C96" s="26">
        <v>5344.65</v>
      </c>
      <c r="D96" s="26">
        <v>4784</v>
      </c>
      <c r="E96" s="26">
        <v>5924.67</v>
      </c>
      <c r="F96" s="26">
        <v>22280.05</v>
      </c>
      <c r="G96" s="26">
        <v>19136</v>
      </c>
      <c r="H96" s="26">
        <v>10780.67</v>
      </c>
    </row>
    <row r="97" spans="1:8">
      <c r="A97" s="13" t="s">
        <v>154</v>
      </c>
      <c r="B97" s="13" t="s">
        <v>155</v>
      </c>
      <c r="C97" s="26">
        <v>166.57</v>
      </c>
      <c r="D97" s="26">
        <v>0</v>
      </c>
      <c r="E97" s="26">
        <v>5.47</v>
      </c>
      <c r="F97" s="26">
        <v>369.59</v>
      </c>
      <c r="G97" s="26">
        <v>0</v>
      </c>
      <c r="H97" s="26">
        <v>332.31</v>
      </c>
    </row>
    <row r="98" spans="1:8">
      <c r="A98" s="13" t="s">
        <v>156</v>
      </c>
      <c r="B98" s="13" t="s">
        <v>157</v>
      </c>
      <c r="C98" s="26">
        <v>0</v>
      </c>
      <c r="D98" s="26">
        <v>300</v>
      </c>
      <c r="E98" s="26">
        <v>0</v>
      </c>
      <c r="F98" s="26">
        <v>200</v>
      </c>
      <c r="G98" s="26">
        <v>1200</v>
      </c>
      <c r="H98" s="26">
        <v>0</v>
      </c>
    </row>
    <row r="99" spans="1:8">
      <c r="A99" s="13" t="s">
        <v>158</v>
      </c>
      <c r="B99" s="13" t="s">
        <v>159</v>
      </c>
      <c r="C99" s="26">
        <v>407.57</v>
      </c>
      <c r="D99" s="26">
        <v>69</v>
      </c>
      <c r="E99" s="26">
        <v>453.65</v>
      </c>
      <c r="F99" s="26">
        <v>1688.15</v>
      </c>
      <c r="G99" s="26">
        <v>276</v>
      </c>
      <c r="H99" s="26">
        <v>850.15</v>
      </c>
    </row>
    <row r="100" spans="1:8">
      <c r="A100" s="13" t="s">
        <v>160</v>
      </c>
      <c r="B100" s="13" t="s">
        <v>161</v>
      </c>
      <c r="C100" s="26">
        <v>96.78</v>
      </c>
      <c r="D100" s="26">
        <v>94</v>
      </c>
      <c r="E100" s="26">
        <v>149.30000000000001</v>
      </c>
      <c r="F100" s="26">
        <v>423.51</v>
      </c>
      <c r="G100" s="26">
        <v>418</v>
      </c>
      <c r="H100" s="26">
        <v>261.25</v>
      </c>
    </row>
    <row r="101" spans="1:8">
      <c r="A101" s="13" t="s">
        <v>162</v>
      </c>
      <c r="B101" s="13" t="s">
        <v>163</v>
      </c>
      <c r="C101" s="26">
        <v>719.29</v>
      </c>
      <c r="D101" s="26">
        <v>670</v>
      </c>
      <c r="E101" s="26">
        <v>33.04</v>
      </c>
      <c r="F101" s="26">
        <v>2830.85</v>
      </c>
      <c r="G101" s="26">
        <v>2680</v>
      </c>
      <c r="H101" s="26">
        <v>36.24</v>
      </c>
    </row>
    <row r="102" spans="1:8">
      <c r="A102" s="13" t="s">
        <v>164</v>
      </c>
      <c r="B102" s="13" t="s">
        <v>165</v>
      </c>
      <c r="C102" s="26">
        <v>502.53</v>
      </c>
      <c r="D102" s="26">
        <v>395</v>
      </c>
      <c r="E102" s="26">
        <v>489.02</v>
      </c>
      <c r="F102" s="26">
        <v>2089.8200000000002</v>
      </c>
      <c r="G102" s="26">
        <v>1580</v>
      </c>
      <c r="H102" s="26">
        <v>907.11</v>
      </c>
    </row>
    <row r="103" spans="1:8">
      <c r="A103" s="13" t="s">
        <v>342</v>
      </c>
      <c r="B103" s="13" t="s">
        <v>343</v>
      </c>
      <c r="C103" s="26">
        <v>0</v>
      </c>
      <c r="D103" s="26">
        <v>144</v>
      </c>
      <c r="E103" s="26">
        <v>0</v>
      </c>
      <c r="F103" s="26">
        <v>0</v>
      </c>
      <c r="G103" s="26">
        <v>576</v>
      </c>
      <c r="H103" s="26">
        <v>0</v>
      </c>
    </row>
    <row r="104" spans="1:8">
      <c r="A104" s="13" t="s">
        <v>166</v>
      </c>
      <c r="B104" s="13" t="s">
        <v>167</v>
      </c>
      <c r="C104" s="26">
        <v>9063</v>
      </c>
      <c r="D104" s="26">
        <v>0</v>
      </c>
      <c r="E104" s="26">
        <v>0</v>
      </c>
      <c r="F104" s="26">
        <v>9063</v>
      </c>
      <c r="G104" s="26">
        <v>0</v>
      </c>
      <c r="H104" s="26">
        <v>148</v>
      </c>
    </row>
    <row r="105" spans="1:8">
      <c r="A105" s="13" t="s">
        <v>168</v>
      </c>
      <c r="B105" s="13" t="s">
        <v>169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6500</v>
      </c>
    </row>
    <row r="106" spans="1:8">
      <c r="A106" s="11" t="s">
        <v>170</v>
      </c>
      <c r="B106" s="15"/>
      <c r="C106" s="27">
        <v>16300.39</v>
      </c>
      <c r="D106" s="27">
        <v>6456</v>
      </c>
      <c r="E106" s="27">
        <v>7055.15</v>
      </c>
      <c r="F106" s="27">
        <v>38944.97</v>
      </c>
      <c r="G106" s="27">
        <v>25866</v>
      </c>
      <c r="H106" s="27">
        <v>19815.73</v>
      </c>
    </row>
    <row r="107" spans="1:8">
      <c r="A107" s="12"/>
      <c r="B107" s="12"/>
      <c r="C107" s="12"/>
      <c r="D107" s="12"/>
      <c r="E107" s="12"/>
      <c r="F107" s="12"/>
      <c r="G107" s="12"/>
      <c r="H107" s="12"/>
    </row>
    <row r="108" spans="1:8">
      <c r="A108" s="13" t="s">
        <v>171</v>
      </c>
      <c r="B108" s="13" t="s">
        <v>172</v>
      </c>
      <c r="C108" s="26">
        <v>0</v>
      </c>
      <c r="D108" s="26">
        <v>0</v>
      </c>
      <c r="E108" s="26">
        <v>0</v>
      </c>
      <c r="F108" s="26">
        <v>225</v>
      </c>
      <c r="G108" s="26">
        <v>50</v>
      </c>
      <c r="H108" s="26">
        <v>0</v>
      </c>
    </row>
    <row r="109" spans="1:8">
      <c r="A109" s="13" t="s">
        <v>173</v>
      </c>
      <c r="B109" s="13" t="s">
        <v>174</v>
      </c>
      <c r="C109" s="26">
        <v>87.85</v>
      </c>
      <c r="D109" s="26">
        <v>96</v>
      </c>
      <c r="E109" s="26">
        <v>0</v>
      </c>
      <c r="F109" s="26">
        <v>410.29</v>
      </c>
      <c r="G109" s="26">
        <v>384</v>
      </c>
      <c r="H109" s="26">
        <v>0</v>
      </c>
    </row>
    <row r="110" spans="1:8">
      <c r="A110" s="13" t="s">
        <v>175</v>
      </c>
      <c r="B110" s="13" t="s">
        <v>176</v>
      </c>
      <c r="C110" s="26">
        <v>52.24</v>
      </c>
      <c r="D110" s="26">
        <v>50</v>
      </c>
      <c r="E110" s="26">
        <v>22.53</v>
      </c>
      <c r="F110" s="26">
        <v>137.94999999999999</v>
      </c>
      <c r="G110" s="26">
        <v>200</v>
      </c>
      <c r="H110" s="26">
        <v>314.39</v>
      </c>
    </row>
    <row r="111" spans="1:8">
      <c r="A111" s="13" t="s">
        <v>177</v>
      </c>
      <c r="B111" s="13" t="s">
        <v>178</v>
      </c>
      <c r="C111" s="26">
        <v>0</v>
      </c>
      <c r="D111" s="26">
        <v>50</v>
      </c>
      <c r="E111" s="26">
        <v>13.29</v>
      </c>
      <c r="F111" s="26">
        <v>78.89</v>
      </c>
      <c r="G111" s="26">
        <v>200</v>
      </c>
      <c r="H111" s="26">
        <v>399.37</v>
      </c>
    </row>
    <row r="112" spans="1:8">
      <c r="A112" s="13" t="s">
        <v>179</v>
      </c>
      <c r="B112" s="13" t="s">
        <v>180</v>
      </c>
      <c r="C112" s="26">
        <v>0</v>
      </c>
      <c r="D112" s="26">
        <v>100</v>
      </c>
      <c r="E112" s="26">
        <v>0</v>
      </c>
      <c r="F112" s="26">
        <v>95.63</v>
      </c>
      <c r="G112" s="26">
        <v>400</v>
      </c>
      <c r="H112" s="26">
        <v>91.38</v>
      </c>
    </row>
    <row r="113" spans="1:8">
      <c r="A113" s="13" t="s">
        <v>181</v>
      </c>
      <c r="B113" s="13" t="s">
        <v>182</v>
      </c>
      <c r="C113" s="26">
        <v>0</v>
      </c>
      <c r="D113" s="26">
        <v>50</v>
      </c>
      <c r="E113" s="26">
        <v>0</v>
      </c>
      <c r="F113" s="26">
        <v>19.16</v>
      </c>
      <c r="G113" s="26">
        <v>200</v>
      </c>
      <c r="H113" s="26">
        <v>0</v>
      </c>
    </row>
    <row r="114" spans="1:8">
      <c r="A114" s="13" t="s">
        <v>183</v>
      </c>
      <c r="B114" s="13" t="s">
        <v>184</v>
      </c>
      <c r="C114" s="26">
        <v>0</v>
      </c>
      <c r="D114" s="26">
        <v>25</v>
      </c>
      <c r="E114" s="26">
        <v>0</v>
      </c>
      <c r="F114" s="26">
        <v>0</v>
      </c>
      <c r="G114" s="26">
        <v>100</v>
      </c>
      <c r="H114" s="26">
        <v>0</v>
      </c>
    </row>
    <row r="115" spans="1:8">
      <c r="A115" s="13" t="s">
        <v>185</v>
      </c>
      <c r="B115" s="13" t="s">
        <v>186</v>
      </c>
      <c r="C115" s="26">
        <v>0</v>
      </c>
      <c r="D115" s="26">
        <v>40</v>
      </c>
      <c r="E115" s="26">
        <v>26.93</v>
      </c>
      <c r="F115" s="26">
        <v>173.63</v>
      </c>
      <c r="G115" s="26">
        <v>160</v>
      </c>
      <c r="H115" s="26">
        <v>107.93</v>
      </c>
    </row>
    <row r="116" spans="1:8">
      <c r="A116" s="13" t="s">
        <v>187</v>
      </c>
      <c r="B116" s="13" t="s">
        <v>188</v>
      </c>
      <c r="C116" s="26">
        <v>0</v>
      </c>
      <c r="D116" s="26">
        <v>50</v>
      </c>
      <c r="E116" s="26">
        <v>0</v>
      </c>
      <c r="F116" s="26">
        <v>0</v>
      </c>
      <c r="G116" s="26">
        <v>200</v>
      </c>
      <c r="H116" s="26">
        <v>0</v>
      </c>
    </row>
    <row r="117" spans="1:8">
      <c r="A117" s="13" t="s">
        <v>191</v>
      </c>
      <c r="B117" s="13" t="s">
        <v>192</v>
      </c>
      <c r="C117" s="26">
        <v>0</v>
      </c>
      <c r="D117" s="26">
        <v>0</v>
      </c>
      <c r="E117" s="26">
        <v>62.65</v>
      </c>
      <c r="F117" s="26">
        <v>113.18</v>
      </c>
      <c r="G117" s="26">
        <v>0</v>
      </c>
      <c r="H117" s="26">
        <v>62.65</v>
      </c>
    </row>
    <row r="118" spans="1:8">
      <c r="A118" s="13" t="s">
        <v>193</v>
      </c>
      <c r="B118" s="13" t="s">
        <v>194</v>
      </c>
      <c r="C118" s="26">
        <v>0</v>
      </c>
      <c r="D118" s="26">
        <v>50</v>
      </c>
      <c r="E118" s="26">
        <v>0</v>
      </c>
      <c r="F118" s="26">
        <v>54.6</v>
      </c>
      <c r="G118" s="26">
        <v>200</v>
      </c>
      <c r="H118" s="26">
        <v>0</v>
      </c>
    </row>
    <row r="119" spans="1:8">
      <c r="A119" s="13" t="s">
        <v>195</v>
      </c>
      <c r="B119" s="13" t="s">
        <v>196</v>
      </c>
      <c r="C119" s="26">
        <v>0</v>
      </c>
      <c r="D119" s="26">
        <v>75</v>
      </c>
      <c r="E119" s="26">
        <v>42.3</v>
      </c>
      <c r="F119" s="26">
        <v>200.83</v>
      </c>
      <c r="G119" s="26">
        <v>300</v>
      </c>
      <c r="H119" s="26">
        <v>42.3</v>
      </c>
    </row>
    <row r="120" spans="1:8">
      <c r="A120" s="13" t="s">
        <v>197</v>
      </c>
      <c r="B120" s="13" t="s">
        <v>198</v>
      </c>
      <c r="C120" s="26">
        <v>0</v>
      </c>
      <c r="D120" s="26">
        <v>250</v>
      </c>
      <c r="E120" s="26">
        <v>188.84</v>
      </c>
      <c r="F120" s="26">
        <v>299.87</v>
      </c>
      <c r="G120" s="26">
        <v>750</v>
      </c>
      <c r="H120" s="26">
        <v>212.81</v>
      </c>
    </row>
    <row r="121" spans="1:8">
      <c r="A121" s="13" t="s">
        <v>199</v>
      </c>
      <c r="B121" s="13" t="s">
        <v>200</v>
      </c>
      <c r="C121" s="26">
        <v>394</v>
      </c>
      <c r="D121" s="26">
        <v>0</v>
      </c>
      <c r="E121" s="26">
        <v>0</v>
      </c>
      <c r="F121" s="26">
        <v>534</v>
      </c>
      <c r="G121" s="26">
        <v>150</v>
      </c>
      <c r="H121" s="26">
        <v>0</v>
      </c>
    </row>
    <row r="122" spans="1:8">
      <c r="A122" s="13" t="s">
        <v>201</v>
      </c>
      <c r="B122" s="13" t="s">
        <v>202</v>
      </c>
      <c r="C122" s="26">
        <v>142.75</v>
      </c>
      <c r="D122" s="26">
        <v>0</v>
      </c>
      <c r="E122" s="26">
        <v>0</v>
      </c>
      <c r="F122" s="26">
        <v>1338.75</v>
      </c>
      <c r="G122" s="26">
        <v>350</v>
      </c>
      <c r="H122" s="26">
        <v>359.1</v>
      </c>
    </row>
    <row r="123" spans="1:8">
      <c r="A123" s="13" t="s">
        <v>203</v>
      </c>
      <c r="B123" s="13" t="s">
        <v>204</v>
      </c>
      <c r="C123" s="26">
        <v>0</v>
      </c>
      <c r="D123" s="26">
        <v>350</v>
      </c>
      <c r="E123" s="26">
        <v>0</v>
      </c>
      <c r="F123" s="26">
        <v>0</v>
      </c>
      <c r="G123" s="26">
        <v>350</v>
      </c>
      <c r="H123" s="26">
        <v>0</v>
      </c>
    </row>
    <row r="124" spans="1:8">
      <c r="A124" s="13" t="s">
        <v>205</v>
      </c>
      <c r="B124" s="13" t="s">
        <v>206</v>
      </c>
      <c r="C124" s="26">
        <v>0</v>
      </c>
      <c r="D124" s="26">
        <v>0</v>
      </c>
      <c r="E124" s="26">
        <v>0</v>
      </c>
      <c r="F124" s="26">
        <v>325</v>
      </c>
      <c r="G124" s="26">
        <v>300</v>
      </c>
      <c r="H124" s="26">
        <v>0</v>
      </c>
    </row>
    <row r="125" spans="1:8">
      <c r="A125" s="13" t="s">
        <v>207</v>
      </c>
      <c r="B125" s="13" t="s">
        <v>208</v>
      </c>
      <c r="C125" s="26">
        <v>172.29</v>
      </c>
      <c r="D125" s="26">
        <v>0</v>
      </c>
      <c r="E125" s="26">
        <v>0</v>
      </c>
      <c r="F125" s="26">
        <v>172.29</v>
      </c>
      <c r="G125" s="26">
        <v>100</v>
      </c>
      <c r="H125" s="26">
        <v>0</v>
      </c>
    </row>
    <row r="126" spans="1:8">
      <c r="A126" s="13" t="s">
        <v>209</v>
      </c>
      <c r="B126" s="13" t="s">
        <v>210</v>
      </c>
      <c r="C126" s="26">
        <v>0</v>
      </c>
      <c r="D126" s="26">
        <v>0</v>
      </c>
      <c r="E126" s="26">
        <v>0</v>
      </c>
      <c r="F126" s="26">
        <v>790.63</v>
      </c>
      <c r="G126" s="26">
        <v>0</v>
      </c>
      <c r="H126" s="26">
        <v>0</v>
      </c>
    </row>
    <row r="127" spans="1:8">
      <c r="A127" s="13" t="s">
        <v>211</v>
      </c>
      <c r="B127" s="13" t="s">
        <v>212</v>
      </c>
      <c r="C127" s="26">
        <v>0</v>
      </c>
      <c r="D127" s="26">
        <v>0</v>
      </c>
      <c r="E127" s="26">
        <v>0</v>
      </c>
      <c r="F127" s="26">
        <v>158.52000000000001</v>
      </c>
      <c r="G127" s="26">
        <v>0</v>
      </c>
      <c r="H127" s="26">
        <v>0</v>
      </c>
    </row>
    <row r="128" spans="1:8">
      <c r="A128" s="13" t="s">
        <v>213</v>
      </c>
      <c r="B128" s="13" t="s">
        <v>214</v>
      </c>
      <c r="C128" s="26">
        <v>304</v>
      </c>
      <c r="D128" s="26">
        <v>620</v>
      </c>
      <c r="E128" s="26">
        <v>932</v>
      </c>
      <c r="F128" s="26">
        <v>4041</v>
      </c>
      <c r="G128" s="26">
        <v>2282</v>
      </c>
      <c r="H128" s="26">
        <v>997</v>
      </c>
    </row>
    <row r="129" spans="1:8">
      <c r="A129" s="13" t="s">
        <v>215</v>
      </c>
      <c r="B129" s="13" t="s">
        <v>216</v>
      </c>
      <c r="C129" s="26">
        <v>0</v>
      </c>
      <c r="D129" s="26">
        <v>1200</v>
      </c>
      <c r="E129" s="26">
        <v>250</v>
      </c>
      <c r="F129" s="26">
        <v>0</v>
      </c>
      <c r="G129" s="26">
        <v>4800</v>
      </c>
      <c r="H129" s="26">
        <v>250</v>
      </c>
    </row>
    <row r="130" spans="1:8">
      <c r="A130" s="13" t="s">
        <v>217</v>
      </c>
      <c r="B130" s="13" t="s">
        <v>218</v>
      </c>
      <c r="C130" s="26">
        <v>0</v>
      </c>
      <c r="D130" s="26">
        <v>800</v>
      </c>
      <c r="E130" s="26">
        <v>0</v>
      </c>
      <c r="F130" s="26">
        <v>0</v>
      </c>
      <c r="G130" s="26">
        <v>3200</v>
      </c>
      <c r="H130" s="26">
        <v>0</v>
      </c>
    </row>
    <row r="131" spans="1:8">
      <c r="A131" s="13" t="s">
        <v>219</v>
      </c>
      <c r="B131" s="13" t="s">
        <v>220</v>
      </c>
      <c r="C131" s="26">
        <v>0</v>
      </c>
      <c r="D131" s="26">
        <v>0</v>
      </c>
      <c r="E131" s="26">
        <v>245</v>
      </c>
      <c r="F131" s="26">
        <v>0</v>
      </c>
      <c r="G131" s="26">
        <v>0</v>
      </c>
      <c r="H131" s="26">
        <v>245</v>
      </c>
    </row>
    <row r="132" spans="1:8">
      <c r="A132" s="11" t="s">
        <v>221</v>
      </c>
      <c r="B132" s="15"/>
      <c r="C132" s="27">
        <v>1153.1300000000001</v>
      </c>
      <c r="D132" s="27">
        <v>3806</v>
      </c>
      <c r="E132" s="27">
        <v>1783.54</v>
      </c>
      <c r="F132" s="27">
        <v>9169.2199999999993</v>
      </c>
      <c r="G132" s="27">
        <v>14676</v>
      </c>
      <c r="H132" s="27">
        <v>3081.93</v>
      </c>
    </row>
    <row r="133" spans="1:8">
      <c r="A133" s="12"/>
      <c r="B133" s="12"/>
      <c r="C133" s="12"/>
      <c r="D133" s="12"/>
      <c r="E133" s="12"/>
      <c r="F133" s="12"/>
      <c r="G133" s="12"/>
      <c r="H133" s="12"/>
    </row>
    <row r="134" spans="1:8">
      <c r="A134" s="13" t="s">
        <v>222</v>
      </c>
      <c r="B134" s="13" t="s">
        <v>223</v>
      </c>
      <c r="C134" s="26">
        <v>3600</v>
      </c>
      <c r="D134" s="26">
        <v>3600</v>
      </c>
      <c r="E134" s="26">
        <v>3600</v>
      </c>
      <c r="F134" s="26">
        <v>14400</v>
      </c>
      <c r="G134" s="26">
        <v>14400</v>
      </c>
      <c r="H134" s="26">
        <v>7200</v>
      </c>
    </row>
    <row r="135" spans="1:8">
      <c r="A135" s="13" t="s">
        <v>224</v>
      </c>
      <c r="B135" s="13" t="s">
        <v>225</v>
      </c>
      <c r="C135" s="26">
        <v>0</v>
      </c>
      <c r="D135" s="26">
        <v>3400</v>
      </c>
      <c r="E135" s="26">
        <v>375</v>
      </c>
      <c r="F135" s="26">
        <v>0</v>
      </c>
      <c r="G135" s="26">
        <v>3550</v>
      </c>
      <c r="H135" s="26">
        <v>375</v>
      </c>
    </row>
    <row r="136" spans="1:8">
      <c r="A136" s="11" t="s">
        <v>226</v>
      </c>
      <c r="B136" s="15"/>
      <c r="C136" s="27">
        <v>3600</v>
      </c>
      <c r="D136" s="27">
        <v>7000</v>
      </c>
      <c r="E136" s="27">
        <v>3975</v>
      </c>
      <c r="F136" s="27">
        <v>14400</v>
      </c>
      <c r="G136" s="27">
        <v>17950</v>
      </c>
      <c r="H136" s="27">
        <v>7575</v>
      </c>
    </row>
    <row r="137" spans="1:8">
      <c r="A137" s="12"/>
      <c r="B137" s="12"/>
      <c r="C137" s="12"/>
      <c r="D137" s="12"/>
      <c r="E137" s="12"/>
      <c r="F137" s="12"/>
      <c r="G137" s="12"/>
      <c r="H137" s="12"/>
    </row>
    <row r="138" spans="1:8">
      <c r="A138" s="13" t="s">
        <v>227</v>
      </c>
      <c r="B138" s="13" t="s">
        <v>228</v>
      </c>
      <c r="C138" s="26">
        <v>0</v>
      </c>
      <c r="D138" s="26">
        <v>1000</v>
      </c>
      <c r="E138" s="26">
        <v>0</v>
      </c>
      <c r="F138" s="26">
        <v>175</v>
      </c>
      <c r="G138" s="26">
        <v>4000</v>
      </c>
      <c r="H138" s="26">
        <v>0</v>
      </c>
    </row>
    <row r="139" spans="1:8">
      <c r="A139" s="13" t="s">
        <v>229</v>
      </c>
      <c r="B139" s="13" t="s">
        <v>230</v>
      </c>
      <c r="C139" s="26">
        <v>470</v>
      </c>
      <c r="D139" s="26">
        <v>300</v>
      </c>
      <c r="E139" s="26">
        <v>185</v>
      </c>
      <c r="F139" s="26">
        <v>2420</v>
      </c>
      <c r="G139" s="26">
        <v>1200</v>
      </c>
      <c r="H139" s="26">
        <v>185</v>
      </c>
    </row>
    <row r="140" spans="1:8">
      <c r="A140" s="13" t="s">
        <v>344</v>
      </c>
      <c r="B140" s="13" t="s">
        <v>345</v>
      </c>
      <c r="C140" s="26">
        <v>0</v>
      </c>
      <c r="D140" s="26">
        <v>460</v>
      </c>
      <c r="E140" s="26">
        <v>0</v>
      </c>
      <c r="F140" s="26">
        <v>0</v>
      </c>
      <c r="G140" s="26">
        <v>1840</v>
      </c>
      <c r="H140" s="26">
        <v>0</v>
      </c>
    </row>
    <row r="141" spans="1:8">
      <c r="A141" s="13" t="s">
        <v>233</v>
      </c>
      <c r="B141" s="13" t="s">
        <v>234</v>
      </c>
      <c r="C141" s="26">
        <v>0</v>
      </c>
      <c r="D141" s="26">
        <v>50</v>
      </c>
      <c r="E141" s="26">
        <v>114.35</v>
      </c>
      <c r="F141" s="26">
        <v>0</v>
      </c>
      <c r="G141" s="26">
        <v>200</v>
      </c>
      <c r="H141" s="26">
        <v>114.35</v>
      </c>
    </row>
    <row r="142" spans="1:8">
      <c r="A142" s="11" t="s">
        <v>235</v>
      </c>
      <c r="B142" s="15"/>
      <c r="C142" s="27">
        <v>470</v>
      </c>
      <c r="D142" s="27">
        <v>1810</v>
      </c>
      <c r="E142" s="27">
        <v>299.35000000000002</v>
      </c>
      <c r="F142" s="27">
        <v>2595</v>
      </c>
      <c r="G142" s="27">
        <v>7240</v>
      </c>
      <c r="H142" s="27">
        <v>299.35000000000002</v>
      </c>
    </row>
    <row r="143" spans="1:8">
      <c r="A143" s="12"/>
      <c r="B143" s="12"/>
      <c r="C143" s="12"/>
      <c r="D143" s="12"/>
      <c r="E143" s="12"/>
      <c r="F143" s="12"/>
      <c r="G143" s="12"/>
      <c r="H143" s="12"/>
    </row>
    <row r="144" spans="1:8">
      <c r="A144" s="11" t="s">
        <v>236</v>
      </c>
      <c r="B144" s="15"/>
      <c r="C144" s="27">
        <v>21523.52</v>
      </c>
      <c r="D144" s="27">
        <v>19072</v>
      </c>
      <c r="E144" s="27">
        <v>13113.04</v>
      </c>
      <c r="F144" s="27">
        <v>65109.19</v>
      </c>
      <c r="G144" s="27">
        <v>65732</v>
      </c>
      <c r="H144" s="27">
        <v>30772.01</v>
      </c>
    </row>
    <row r="145" spans="1:8">
      <c r="A145" s="12"/>
      <c r="B145" s="12"/>
      <c r="C145" s="12"/>
      <c r="D145" s="12"/>
      <c r="E145" s="12"/>
      <c r="F145" s="12"/>
      <c r="G145" s="12"/>
      <c r="H145" s="12"/>
    </row>
    <row r="146" spans="1:8">
      <c r="A146" s="11" t="s">
        <v>237</v>
      </c>
      <c r="B146" s="15"/>
      <c r="C146" s="27">
        <v>54988.91</v>
      </c>
      <c r="D146" s="27">
        <v>46264</v>
      </c>
      <c r="E146" s="27">
        <v>46673.16</v>
      </c>
      <c r="F146" s="27">
        <v>189665.95</v>
      </c>
      <c r="G146" s="27">
        <v>175407</v>
      </c>
      <c r="H146" s="27">
        <v>118965.63</v>
      </c>
    </row>
    <row r="147" spans="1:8">
      <c r="A147" s="12"/>
      <c r="B147" s="12"/>
      <c r="C147" s="12"/>
      <c r="D147" s="12"/>
      <c r="E147" s="12"/>
      <c r="F147" s="12"/>
      <c r="G147" s="12"/>
      <c r="H147" s="12"/>
    </row>
    <row r="148" spans="1:8">
      <c r="A148" s="13" t="s">
        <v>238</v>
      </c>
      <c r="B148" s="13" t="s">
        <v>239</v>
      </c>
      <c r="C148" s="26">
        <v>0</v>
      </c>
      <c r="D148" s="26">
        <v>0</v>
      </c>
      <c r="E148" s="26">
        <v>7111.61</v>
      </c>
      <c r="F148" s="26">
        <v>0</v>
      </c>
      <c r="G148" s="26">
        <v>0</v>
      </c>
      <c r="H148" s="26">
        <v>15450.7</v>
      </c>
    </row>
    <row r="149" spans="1:8">
      <c r="A149" s="11" t="s">
        <v>240</v>
      </c>
      <c r="B149" s="15"/>
      <c r="C149" s="27">
        <v>0</v>
      </c>
      <c r="D149" s="27">
        <v>0</v>
      </c>
      <c r="E149" s="27">
        <v>7111.61</v>
      </c>
      <c r="F149" s="27">
        <v>0</v>
      </c>
      <c r="G149" s="27">
        <v>0</v>
      </c>
      <c r="H149" s="27">
        <v>15450.7</v>
      </c>
    </row>
    <row r="150" spans="1:8">
      <c r="A150" s="12"/>
      <c r="B150" s="12"/>
      <c r="C150" s="12"/>
      <c r="D150" s="12"/>
      <c r="E150" s="12"/>
      <c r="F150" s="12"/>
      <c r="G150" s="12"/>
      <c r="H150" s="12"/>
    </row>
    <row r="151" spans="1:8">
      <c r="A151" s="13" t="s">
        <v>241</v>
      </c>
      <c r="B151" s="13" t="s">
        <v>242</v>
      </c>
      <c r="C151" s="26">
        <v>2825.83</v>
      </c>
      <c r="D151" s="26">
        <v>2825</v>
      </c>
      <c r="E151" s="26">
        <v>3657.07</v>
      </c>
      <c r="F151" s="26">
        <v>11303.32</v>
      </c>
      <c r="G151" s="26">
        <v>11300</v>
      </c>
      <c r="H151" s="26">
        <v>10971.2</v>
      </c>
    </row>
    <row r="152" spans="1:8">
      <c r="A152" s="11" t="s">
        <v>243</v>
      </c>
      <c r="B152" s="15"/>
      <c r="C152" s="27">
        <v>2825.83</v>
      </c>
      <c r="D152" s="27">
        <v>2825</v>
      </c>
      <c r="E152" s="27">
        <v>3657.07</v>
      </c>
      <c r="F152" s="27">
        <v>11303.32</v>
      </c>
      <c r="G152" s="27">
        <v>11300</v>
      </c>
      <c r="H152" s="27">
        <v>10971.2</v>
      </c>
    </row>
    <row r="153" spans="1:8">
      <c r="A153" s="12"/>
      <c r="B153" s="12"/>
      <c r="C153" s="12"/>
      <c r="D153" s="12"/>
      <c r="E153" s="12"/>
      <c r="F153" s="12"/>
      <c r="G153" s="12"/>
      <c r="H153" s="12"/>
    </row>
    <row r="154" spans="1:8">
      <c r="A154" s="13" t="s">
        <v>244</v>
      </c>
      <c r="B154" s="13" t="s">
        <v>245</v>
      </c>
      <c r="C154" s="26">
        <v>7360</v>
      </c>
      <c r="D154" s="26">
        <v>7360</v>
      </c>
      <c r="E154" s="26">
        <v>7360</v>
      </c>
      <c r="F154" s="26">
        <v>29440</v>
      </c>
      <c r="G154" s="26">
        <v>29440</v>
      </c>
      <c r="H154" s="26">
        <v>14720</v>
      </c>
    </row>
    <row r="155" spans="1:8">
      <c r="A155" s="11" t="s">
        <v>246</v>
      </c>
      <c r="B155" s="15"/>
      <c r="C155" s="27">
        <v>7360</v>
      </c>
      <c r="D155" s="27">
        <v>7360</v>
      </c>
      <c r="E155" s="27">
        <v>7360</v>
      </c>
      <c r="F155" s="27">
        <v>29440</v>
      </c>
      <c r="G155" s="27">
        <v>29440</v>
      </c>
      <c r="H155" s="27">
        <v>14720</v>
      </c>
    </row>
    <row r="156" spans="1:8">
      <c r="A156" s="12"/>
      <c r="B156" s="12"/>
      <c r="C156" s="12"/>
      <c r="D156" s="12"/>
      <c r="E156" s="12"/>
      <c r="F156" s="12"/>
      <c r="G156" s="12"/>
      <c r="H156" s="12"/>
    </row>
    <row r="157" spans="1:8">
      <c r="A157" s="13" t="s">
        <v>247</v>
      </c>
      <c r="B157" s="13" t="s">
        <v>248</v>
      </c>
      <c r="C157" s="26">
        <v>167</v>
      </c>
      <c r="D157" s="26">
        <v>167</v>
      </c>
      <c r="E157" s="26">
        <v>187</v>
      </c>
      <c r="F157" s="26">
        <v>698</v>
      </c>
      <c r="G157" s="26">
        <v>668</v>
      </c>
      <c r="H157" s="26">
        <v>521</v>
      </c>
    </row>
    <row r="158" spans="1:8">
      <c r="A158" s="13" t="s">
        <v>249</v>
      </c>
      <c r="B158" s="13" t="s">
        <v>250</v>
      </c>
      <c r="C158" s="26">
        <v>89.21</v>
      </c>
      <c r="D158" s="26">
        <v>118</v>
      </c>
      <c r="E158" s="26">
        <v>69.78</v>
      </c>
      <c r="F158" s="26">
        <v>3148.62</v>
      </c>
      <c r="G158" s="26">
        <v>472</v>
      </c>
      <c r="H158" s="26">
        <v>207.02</v>
      </c>
    </row>
    <row r="159" spans="1:8">
      <c r="A159" s="13" t="s">
        <v>251</v>
      </c>
      <c r="B159" s="13" t="s">
        <v>252</v>
      </c>
      <c r="C159" s="26">
        <v>615</v>
      </c>
      <c r="D159" s="26">
        <v>615</v>
      </c>
      <c r="E159" s="26">
        <v>568</v>
      </c>
      <c r="F159" s="26">
        <v>2460</v>
      </c>
      <c r="G159" s="26">
        <v>2460</v>
      </c>
      <c r="H159" s="26">
        <v>1704</v>
      </c>
    </row>
    <row r="160" spans="1:8">
      <c r="A160" s="13" t="s">
        <v>253</v>
      </c>
      <c r="B160" s="13" t="s">
        <v>254</v>
      </c>
      <c r="C160" s="26">
        <v>95.37</v>
      </c>
      <c r="D160" s="26">
        <v>130</v>
      </c>
      <c r="E160" s="26">
        <v>144.01</v>
      </c>
      <c r="F160" s="26">
        <v>474.68</v>
      </c>
      <c r="G160" s="26">
        <v>520</v>
      </c>
      <c r="H160" s="26">
        <v>280.10000000000002</v>
      </c>
    </row>
    <row r="161" spans="1:8">
      <c r="A161" s="13" t="s">
        <v>255</v>
      </c>
      <c r="B161" s="13" t="s">
        <v>256</v>
      </c>
      <c r="C161" s="26">
        <v>76.319999999999993</v>
      </c>
      <c r="D161" s="26">
        <v>0</v>
      </c>
      <c r="E161" s="26">
        <v>0</v>
      </c>
      <c r="F161" s="26">
        <v>257.75</v>
      </c>
      <c r="G161" s="26">
        <v>0</v>
      </c>
      <c r="H161" s="26">
        <v>0</v>
      </c>
    </row>
    <row r="162" spans="1:8">
      <c r="A162" s="13" t="s">
        <v>257</v>
      </c>
      <c r="B162" s="13" t="s">
        <v>258</v>
      </c>
      <c r="C162" s="26">
        <v>81</v>
      </c>
      <c r="D162" s="26">
        <v>117</v>
      </c>
      <c r="E162" s="26">
        <v>126</v>
      </c>
      <c r="F162" s="26">
        <v>372</v>
      </c>
      <c r="G162" s="26">
        <v>468</v>
      </c>
      <c r="H162" s="26">
        <v>353.2</v>
      </c>
    </row>
    <row r="163" spans="1:8">
      <c r="A163" s="13" t="s">
        <v>346</v>
      </c>
      <c r="B163" s="13" t="s">
        <v>347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4750</v>
      </c>
    </row>
    <row r="164" spans="1:8">
      <c r="A164" s="11" t="s">
        <v>259</v>
      </c>
      <c r="B164" s="15"/>
      <c r="C164" s="27">
        <v>1123.9000000000001</v>
      </c>
      <c r="D164" s="27">
        <v>1147</v>
      </c>
      <c r="E164" s="27">
        <v>1094.79</v>
      </c>
      <c r="F164" s="27">
        <v>7411.05</v>
      </c>
      <c r="G164" s="27">
        <v>4588</v>
      </c>
      <c r="H164" s="27">
        <v>7815.32</v>
      </c>
    </row>
    <row r="165" spans="1:8">
      <c r="A165" s="12"/>
      <c r="B165" s="12"/>
      <c r="C165" s="12"/>
      <c r="D165" s="12"/>
      <c r="E165" s="12"/>
      <c r="F165" s="12"/>
      <c r="G165" s="12"/>
      <c r="H165" s="12"/>
    </row>
    <row r="166" spans="1:8">
      <c r="A166" s="11" t="s">
        <v>260</v>
      </c>
      <c r="B166" s="15"/>
      <c r="C166" s="27">
        <v>11309.73</v>
      </c>
      <c r="D166" s="27">
        <v>11332</v>
      </c>
      <c r="E166" s="27">
        <v>19223.47</v>
      </c>
      <c r="F166" s="27">
        <v>48154.37</v>
      </c>
      <c r="G166" s="27">
        <v>45328</v>
      </c>
      <c r="H166" s="27">
        <v>48957.22</v>
      </c>
    </row>
    <row r="167" spans="1:8">
      <c r="A167" s="12"/>
      <c r="B167" s="12"/>
      <c r="C167" s="12"/>
      <c r="D167" s="12"/>
      <c r="E167" s="12"/>
      <c r="F167" s="12"/>
      <c r="G167" s="12"/>
      <c r="H167" s="12"/>
    </row>
    <row r="168" spans="1:8">
      <c r="A168" s="11" t="s">
        <v>261</v>
      </c>
      <c r="B168" s="15"/>
      <c r="C168" s="27">
        <v>66298.64</v>
      </c>
      <c r="D168" s="27">
        <v>57596</v>
      </c>
      <c r="E168" s="27">
        <v>65896.63</v>
      </c>
      <c r="F168" s="27">
        <v>237820.32</v>
      </c>
      <c r="G168" s="27">
        <v>220735</v>
      </c>
      <c r="H168" s="27">
        <v>167922.85</v>
      </c>
    </row>
    <row r="169" spans="1:8">
      <c r="A169" s="12"/>
      <c r="B169" s="12"/>
      <c r="C169" s="12"/>
      <c r="D169" s="12"/>
      <c r="E169" s="12"/>
      <c r="F169" s="12"/>
      <c r="G169" s="12"/>
      <c r="H169" s="12"/>
    </row>
    <row r="170" spans="1:8">
      <c r="A170" s="11" t="s">
        <v>262</v>
      </c>
      <c r="B170" s="15"/>
      <c r="C170" s="27">
        <v>8722.26</v>
      </c>
      <c r="D170" s="27">
        <v>13654</v>
      </c>
      <c r="E170" s="27">
        <v>43894.54</v>
      </c>
      <c r="F170" s="27">
        <v>63774.66</v>
      </c>
      <c r="G170" s="27">
        <v>77869</v>
      </c>
      <c r="H170" s="27">
        <v>191111.84</v>
      </c>
    </row>
    <row r="171" spans="1:8">
      <c r="A171" s="12"/>
      <c r="B171" s="12"/>
      <c r="C171" s="12"/>
      <c r="D171" s="12"/>
      <c r="E171" s="12"/>
      <c r="F171" s="12"/>
      <c r="G171" s="12"/>
      <c r="H171" s="12"/>
    </row>
    <row r="172" spans="1:8">
      <c r="A172" s="11" t="s">
        <v>263</v>
      </c>
      <c r="B172" s="11"/>
      <c r="C172" s="11"/>
      <c r="D172" s="11"/>
      <c r="E172" s="11"/>
      <c r="F172" s="11"/>
      <c r="G172" s="11"/>
      <c r="H172" s="11"/>
    </row>
    <row r="173" spans="1:8">
      <c r="A173" s="12"/>
      <c r="B173" s="12"/>
      <c r="C173" s="12"/>
      <c r="D173" s="12"/>
      <c r="E173" s="12"/>
      <c r="F173" s="12"/>
      <c r="G173" s="12"/>
      <c r="H173" s="12"/>
    </row>
    <row r="174" spans="1:8">
      <c r="A174" s="13" t="s">
        <v>266</v>
      </c>
      <c r="B174" s="13" t="s">
        <v>267</v>
      </c>
      <c r="C174" s="26">
        <v>0</v>
      </c>
      <c r="D174" s="26">
        <v>0</v>
      </c>
      <c r="E174" s="26">
        <v>172.68</v>
      </c>
      <c r="F174" s="26">
        <v>0</v>
      </c>
      <c r="G174" s="26">
        <v>0</v>
      </c>
      <c r="H174" s="26">
        <v>172.68</v>
      </c>
    </row>
    <row r="175" spans="1:8">
      <c r="A175" s="13" t="s">
        <v>270</v>
      </c>
      <c r="B175" s="13" t="s">
        <v>271</v>
      </c>
      <c r="C175" s="26">
        <v>0</v>
      </c>
      <c r="D175" s="26">
        <v>0</v>
      </c>
      <c r="E175" s="26">
        <v>540.79</v>
      </c>
      <c r="F175" s="26">
        <v>632.80999999999995</v>
      </c>
      <c r="G175" s="26">
        <v>500</v>
      </c>
      <c r="H175" s="26">
        <v>1045.5899999999999</v>
      </c>
    </row>
    <row r="176" spans="1:8">
      <c r="A176" s="13" t="s">
        <v>272</v>
      </c>
      <c r="B176" s="13" t="s">
        <v>273</v>
      </c>
      <c r="C176" s="26">
        <v>163.86</v>
      </c>
      <c r="D176" s="26">
        <v>250</v>
      </c>
      <c r="E176" s="26">
        <v>537.49</v>
      </c>
      <c r="F176" s="26">
        <v>881.23</v>
      </c>
      <c r="G176" s="26">
        <v>1000</v>
      </c>
      <c r="H176" s="26">
        <v>537.49</v>
      </c>
    </row>
    <row r="177" spans="1:8">
      <c r="A177" s="11" t="s">
        <v>276</v>
      </c>
      <c r="B177" s="15"/>
      <c r="C177" s="27">
        <v>163.86</v>
      </c>
      <c r="D177" s="27">
        <v>250</v>
      </c>
      <c r="E177" s="27">
        <v>1250.96</v>
      </c>
      <c r="F177" s="27">
        <v>1514.04</v>
      </c>
      <c r="G177" s="27">
        <v>1500</v>
      </c>
      <c r="H177" s="27">
        <v>1755.76</v>
      </c>
    </row>
    <row r="178" spans="1:8">
      <c r="A178" s="12"/>
      <c r="B178" s="12"/>
      <c r="C178" s="12"/>
      <c r="D178" s="12"/>
      <c r="E178" s="12"/>
      <c r="F178" s="12"/>
      <c r="G178" s="12"/>
      <c r="H178" s="12"/>
    </row>
    <row r="179" spans="1:8">
      <c r="A179" s="13" t="s">
        <v>279</v>
      </c>
      <c r="B179" s="13" t="s">
        <v>280</v>
      </c>
      <c r="C179" s="26">
        <v>0</v>
      </c>
      <c r="D179" s="26">
        <v>0</v>
      </c>
      <c r="E179" s="26">
        <v>1700</v>
      </c>
      <c r="F179" s="26">
        <v>0</v>
      </c>
      <c r="G179" s="26">
        <v>0</v>
      </c>
      <c r="H179" s="26">
        <v>3350</v>
      </c>
    </row>
    <row r="180" spans="1:8">
      <c r="A180" s="11" t="s">
        <v>281</v>
      </c>
      <c r="B180" s="15"/>
      <c r="C180" s="27">
        <v>0</v>
      </c>
      <c r="D180" s="27">
        <v>0</v>
      </c>
      <c r="E180" s="27">
        <v>1700</v>
      </c>
      <c r="F180" s="27">
        <v>0</v>
      </c>
      <c r="G180" s="27">
        <v>0</v>
      </c>
      <c r="H180" s="27">
        <v>3350</v>
      </c>
    </row>
    <row r="181" spans="1:8">
      <c r="A181" s="12"/>
      <c r="B181" s="12"/>
      <c r="C181" s="12"/>
      <c r="D181" s="12"/>
      <c r="E181" s="12"/>
      <c r="F181" s="12"/>
      <c r="G181" s="12"/>
      <c r="H181" s="12"/>
    </row>
    <row r="182" spans="1:8">
      <c r="A182" s="11" t="s">
        <v>282</v>
      </c>
      <c r="B182" s="15"/>
      <c r="C182" s="27">
        <v>163.86</v>
      </c>
      <c r="D182" s="27">
        <v>250</v>
      </c>
      <c r="E182" s="27">
        <v>2950.96</v>
      </c>
      <c r="F182" s="27">
        <v>1514.04</v>
      </c>
      <c r="G182" s="27">
        <v>1500</v>
      </c>
      <c r="H182" s="27">
        <v>5105.76</v>
      </c>
    </row>
    <row r="183" spans="1:8">
      <c r="A183" s="12"/>
      <c r="B183" s="12"/>
      <c r="C183" s="12"/>
      <c r="D183" s="12"/>
      <c r="E183" s="12"/>
      <c r="F183" s="12"/>
      <c r="G183" s="12"/>
      <c r="H183" s="12"/>
    </row>
    <row r="184" spans="1:8">
      <c r="A184" s="11" t="s">
        <v>283</v>
      </c>
      <c r="B184" s="15"/>
      <c r="C184" s="27">
        <v>8558.4</v>
      </c>
      <c r="D184" s="27">
        <v>13404</v>
      </c>
      <c r="E184" s="27">
        <v>40943.58</v>
      </c>
      <c r="F184" s="27">
        <v>62260.62</v>
      </c>
      <c r="G184" s="27">
        <v>76369</v>
      </c>
      <c r="H184" s="27">
        <v>186006.08</v>
      </c>
    </row>
    <row r="185" spans="1:8">
      <c r="A185" s="12"/>
      <c r="B185" s="12"/>
      <c r="C185" s="12"/>
      <c r="D185" s="12"/>
      <c r="E185" s="12"/>
      <c r="F185" s="12"/>
      <c r="G185" s="12"/>
      <c r="H185" s="12"/>
    </row>
    <row r="186" spans="1:8">
      <c r="A186" s="13" t="s">
        <v>284</v>
      </c>
      <c r="B186" s="13" t="s">
        <v>285</v>
      </c>
      <c r="C186" s="26">
        <v>14208.34</v>
      </c>
      <c r="D186" s="26">
        <v>14208</v>
      </c>
      <c r="E186" s="26">
        <v>14208.33</v>
      </c>
      <c r="F186" s="26">
        <v>55458.34</v>
      </c>
      <c r="G186" s="26">
        <v>55457</v>
      </c>
      <c r="H186" s="26">
        <v>43541.67</v>
      </c>
    </row>
    <row r="187" spans="1:8">
      <c r="A187" s="11" t="s">
        <v>286</v>
      </c>
      <c r="B187" s="15"/>
      <c r="C187" s="27">
        <v>14208.34</v>
      </c>
      <c r="D187" s="27">
        <v>14208</v>
      </c>
      <c r="E187" s="27">
        <v>14208.33</v>
      </c>
      <c r="F187" s="27">
        <v>55458.34</v>
      </c>
      <c r="G187" s="27">
        <v>55457</v>
      </c>
      <c r="H187" s="27">
        <v>43541.67</v>
      </c>
    </row>
    <row r="188" spans="1:8">
      <c r="A188" s="12"/>
      <c r="B188" s="12"/>
      <c r="C188" s="12"/>
      <c r="D188" s="12"/>
      <c r="E188" s="12"/>
      <c r="F188" s="12"/>
      <c r="G188" s="12"/>
      <c r="H188" s="12"/>
    </row>
    <row r="189" spans="1:8">
      <c r="A189" s="11" t="s">
        <v>287</v>
      </c>
      <c r="B189" s="15"/>
      <c r="C189" s="27">
        <v>-5649.94</v>
      </c>
      <c r="D189" s="27">
        <v>-804</v>
      </c>
      <c r="E189" s="27">
        <v>26735.25</v>
      </c>
      <c r="F189" s="27">
        <v>6802.28</v>
      </c>
      <c r="G189" s="27">
        <v>20912</v>
      </c>
      <c r="H189" s="27">
        <v>142464.41</v>
      </c>
    </row>
    <row r="190" spans="1:8">
      <c r="A190" s="12"/>
      <c r="B190" s="12"/>
      <c r="C190" s="12"/>
      <c r="D190" s="12"/>
      <c r="E190" s="12"/>
      <c r="F190" s="12"/>
      <c r="G190" s="12"/>
      <c r="H190" s="12"/>
    </row>
    <row r="191" spans="1:8">
      <c r="A191" s="11" t="s">
        <v>288</v>
      </c>
      <c r="B191" s="11"/>
      <c r="C191" s="11"/>
      <c r="D191" s="11"/>
      <c r="E191" s="11"/>
      <c r="F191" s="11"/>
      <c r="G191" s="11"/>
      <c r="H191" s="11"/>
    </row>
    <row r="192" spans="1:8">
      <c r="A192" s="12"/>
      <c r="B192" s="12"/>
      <c r="C192" s="12"/>
      <c r="D192" s="12"/>
      <c r="E192" s="12"/>
      <c r="F192" s="12"/>
      <c r="G192" s="12"/>
      <c r="H192" s="12"/>
    </row>
    <row r="193" spans="1:8">
      <c r="A193" s="13" t="s">
        <v>289</v>
      </c>
      <c r="B193" s="13" t="s">
        <v>290</v>
      </c>
      <c r="C193" s="26">
        <v>1098.6300000000001</v>
      </c>
      <c r="D193" s="26">
        <v>0</v>
      </c>
      <c r="E193" s="26">
        <v>1124.08</v>
      </c>
      <c r="F193" s="26">
        <v>1098.6300000000001</v>
      </c>
      <c r="G193" s="26">
        <v>0</v>
      </c>
      <c r="H193" s="26">
        <v>1124.08</v>
      </c>
    </row>
    <row r="194" spans="1:8">
      <c r="A194" s="13" t="s">
        <v>291</v>
      </c>
      <c r="B194" s="13" t="s">
        <v>292</v>
      </c>
      <c r="C194" s="26">
        <v>0</v>
      </c>
      <c r="D194" s="26">
        <v>0</v>
      </c>
      <c r="E194" s="26">
        <v>0</v>
      </c>
      <c r="F194" s="26">
        <v>6716.46</v>
      </c>
      <c r="G194" s="26">
        <v>0</v>
      </c>
      <c r="H194" s="26">
        <v>0</v>
      </c>
    </row>
    <row r="195" spans="1:8">
      <c r="A195" s="13" t="s">
        <v>293</v>
      </c>
      <c r="B195" s="13" t="s">
        <v>294</v>
      </c>
      <c r="C195" s="26">
        <v>0</v>
      </c>
      <c r="D195" s="26">
        <v>0</v>
      </c>
      <c r="E195" s="26">
        <v>1003.82</v>
      </c>
      <c r="F195" s="26">
        <v>421.66</v>
      </c>
      <c r="G195" s="26">
        <v>0</v>
      </c>
      <c r="H195" s="26">
        <v>1003.82</v>
      </c>
    </row>
    <row r="196" spans="1:8">
      <c r="A196" s="11" t="s">
        <v>297</v>
      </c>
      <c r="B196" s="15"/>
      <c r="C196" s="27">
        <v>1098.6300000000001</v>
      </c>
      <c r="D196" s="27">
        <v>0</v>
      </c>
      <c r="E196" s="27">
        <v>2127.9</v>
      </c>
      <c r="F196" s="27">
        <v>8236.75</v>
      </c>
      <c r="G196" s="27">
        <v>0</v>
      </c>
      <c r="H196" s="27">
        <v>2127.9</v>
      </c>
    </row>
    <row r="197" spans="1:8">
      <c r="A197" s="12"/>
      <c r="B197" s="12"/>
      <c r="C197" s="12"/>
      <c r="D197" s="12"/>
      <c r="E197" s="12"/>
      <c r="F197" s="12"/>
      <c r="G197" s="12"/>
      <c r="H197" s="12"/>
    </row>
    <row r="198" spans="1:8">
      <c r="A198" s="11" t="s">
        <v>298</v>
      </c>
      <c r="B198" s="15"/>
      <c r="C198" s="27">
        <v>1098.6300000000001</v>
      </c>
      <c r="D198" s="27">
        <v>0</v>
      </c>
      <c r="E198" s="27">
        <v>2127.9</v>
      </c>
      <c r="F198" s="27">
        <v>8236.75</v>
      </c>
      <c r="G198" s="27">
        <v>0</v>
      </c>
      <c r="H198" s="27">
        <v>2127.9</v>
      </c>
    </row>
    <row r="199" spans="1:8">
      <c r="A199" s="12"/>
      <c r="B199" s="12"/>
      <c r="C199" s="12"/>
      <c r="D199" s="12"/>
      <c r="E199" s="12"/>
      <c r="F199" s="12"/>
      <c r="G199" s="12"/>
      <c r="H199" s="12"/>
    </row>
    <row r="200" spans="1:8" ht="12" thickBot="1">
      <c r="A200" s="11" t="s">
        <v>302</v>
      </c>
      <c r="B200" s="17"/>
      <c r="C200" s="28">
        <v>-6748.57</v>
      </c>
      <c r="D200" s="28">
        <v>-804</v>
      </c>
      <c r="E200" s="28">
        <v>24607.35</v>
      </c>
      <c r="F200" s="28">
        <v>-1434.47</v>
      </c>
      <c r="G200" s="28">
        <v>20912</v>
      </c>
      <c r="H200" s="28">
        <v>140336.51</v>
      </c>
    </row>
    <row r="201" spans="1:8" ht="12" thickTop="1">
      <c r="A201" s="12"/>
      <c r="B201" s="12"/>
      <c r="C201" s="12"/>
      <c r="D201" s="12"/>
      <c r="E201" s="12"/>
      <c r="F201" s="12"/>
      <c r="G201" s="12"/>
      <c r="H201" s="12"/>
    </row>
    <row r="202" spans="1:8">
      <c r="A202" s="11" t="s">
        <v>262</v>
      </c>
      <c r="B202" s="11"/>
      <c r="C202" s="20">
        <v>8722.26</v>
      </c>
      <c r="D202" s="20">
        <v>13654</v>
      </c>
      <c r="E202" s="20">
        <v>43894.54</v>
      </c>
      <c r="F202" s="20">
        <v>63774.66</v>
      </c>
      <c r="G202" s="20">
        <v>77869</v>
      </c>
      <c r="H202" s="20">
        <v>191111.84</v>
      </c>
    </row>
    <row r="203" spans="1:8">
      <c r="A203" s="11" t="s">
        <v>303</v>
      </c>
      <c r="B203" s="11"/>
      <c r="C203" s="20">
        <v>14208.34</v>
      </c>
      <c r="D203" s="20">
        <v>14208</v>
      </c>
      <c r="E203" s="20">
        <v>14208.33</v>
      </c>
      <c r="F203" s="20">
        <v>55458.34</v>
      </c>
      <c r="G203" s="20">
        <v>55457</v>
      </c>
      <c r="H203" s="20">
        <v>43541.67</v>
      </c>
    </row>
    <row r="204" spans="1:8">
      <c r="A204" s="12"/>
      <c r="B204" s="12"/>
      <c r="C204" s="12"/>
      <c r="D204" s="12"/>
      <c r="E204" s="12"/>
      <c r="F204" s="12"/>
      <c r="G204" s="12"/>
      <c r="H204" s="12"/>
    </row>
    <row r="205" spans="1:8">
      <c r="A205" s="11" t="s">
        <v>306</v>
      </c>
      <c r="B205" s="11"/>
      <c r="C205" s="11"/>
      <c r="D205" s="11"/>
      <c r="E205" s="11"/>
      <c r="F205" s="11"/>
      <c r="G205" s="11"/>
      <c r="H205" s="11"/>
    </row>
    <row r="206" spans="1:8">
      <c r="A206" s="13" t="s">
        <v>353</v>
      </c>
      <c r="B206" s="13" t="s">
        <v>305</v>
      </c>
      <c r="C206" s="26">
        <v>980.72</v>
      </c>
      <c r="D206" s="26">
        <v>0</v>
      </c>
      <c r="E206" s="26">
        <v>867.19</v>
      </c>
      <c r="F206" s="26">
        <v>3922.88</v>
      </c>
      <c r="G206" s="26">
        <v>0</v>
      </c>
      <c r="H206" s="26">
        <v>2601.5700000000002</v>
      </c>
    </row>
    <row r="207" spans="1:8">
      <c r="A207" s="11" t="s">
        <v>306</v>
      </c>
      <c r="B207" s="15"/>
      <c r="C207" s="27">
        <v>980.72</v>
      </c>
      <c r="D207" s="27">
        <v>0</v>
      </c>
      <c r="E207" s="27">
        <v>867.19</v>
      </c>
      <c r="F207" s="27">
        <v>3922.88</v>
      </c>
      <c r="G207" s="27">
        <v>0</v>
      </c>
      <c r="H207" s="27">
        <v>2601.5700000000002</v>
      </c>
    </row>
    <row r="208" spans="1:8">
      <c r="A208" s="12"/>
      <c r="B208" s="12"/>
      <c r="C208" s="12"/>
      <c r="D208" s="12"/>
      <c r="E208" s="12"/>
      <c r="F208" s="12"/>
      <c r="G208" s="12"/>
      <c r="H208" s="12"/>
    </row>
    <row r="209" spans="1:8" ht="12" thickBot="1">
      <c r="A209" s="11" t="s">
        <v>307</v>
      </c>
      <c r="B209" s="17"/>
      <c r="C209" s="28">
        <v>-6466.8</v>
      </c>
      <c r="D209" s="28">
        <v>-554</v>
      </c>
      <c r="E209" s="28">
        <v>28819.02</v>
      </c>
      <c r="F209" s="28">
        <v>4393.4399999999996</v>
      </c>
      <c r="G209" s="28">
        <v>22412</v>
      </c>
      <c r="H209" s="28">
        <v>144968.6</v>
      </c>
    </row>
    <row r="210" spans="1:8" ht="12" thickTop="1">
      <c r="A210" s="17"/>
    </row>
    <row r="211" spans="1:8">
      <c r="A211" s="17" t="s">
        <v>354</v>
      </c>
    </row>
    <row r="212" spans="1:8">
      <c r="A212" s="17"/>
    </row>
  </sheetData>
  <mergeCells count="43">
    <mergeCell ref="A208:H208"/>
    <mergeCell ref="A190:H190"/>
    <mergeCell ref="A192:H192"/>
    <mergeCell ref="A197:H197"/>
    <mergeCell ref="A199:H199"/>
    <mergeCell ref="A201:H201"/>
    <mergeCell ref="A204:H204"/>
    <mergeCell ref="A173:H173"/>
    <mergeCell ref="A178:H178"/>
    <mergeCell ref="A181:H181"/>
    <mergeCell ref="A183:H183"/>
    <mergeCell ref="A185:H185"/>
    <mergeCell ref="A188:H188"/>
    <mergeCell ref="A153:H153"/>
    <mergeCell ref="A156:H156"/>
    <mergeCell ref="A165:H165"/>
    <mergeCell ref="A167:H167"/>
    <mergeCell ref="A169:H169"/>
    <mergeCell ref="A171:H171"/>
    <mergeCell ref="A133:H133"/>
    <mergeCell ref="A137:H137"/>
    <mergeCell ref="A143:H143"/>
    <mergeCell ref="A145:H145"/>
    <mergeCell ref="A147:H147"/>
    <mergeCell ref="A150:H150"/>
    <mergeCell ref="A59:H59"/>
    <mergeCell ref="A79:H79"/>
    <mergeCell ref="A87:H87"/>
    <mergeCell ref="A89:H89"/>
    <mergeCell ref="A95:H95"/>
    <mergeCell ref="A107:H107"/>
    <mergeCell ref="A32:H32"/>
    <mergeCell ref="A36:H36"/>
    <mergeCell ref="A38:H38"/>
    <mergeCell ref="A41:H41"/>
    <mergeCell ref="A43:H43"/>
    <mergeCell ref="A45:H45"/>
    <mergeCell ref="A8:H8"/>
    <mergeCell ref="A12:H12"/>
    <mergeCell ref="A19:H19"/>
    <mergeCell ref="A21:H21"/>
    <mergeCell ref="A24:H24"/>
    <mergeCell ref="A29:H29"/>
  </mergeCells>
  <pageMargins left="0.5" right="0.5" top="0.75" bottom="0.75" header="0.5" footer="0.5"/>
  <pageSetup scale="89" fitToHeight="0" orientation="portrait" cellComments="atEnd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showGridLines="0" workbookViewId="0">
      <pane xSplit="2" ySplit="5" topLeftCell="C6" activePane="bottomRight" state="frozen"/>
      <selection activeCell="A36" sqref="A36:Q36"/>
      <selection pane="topRight" activeCell="A36" sqref="A36:Q36"/>
      <selection pane="bottomLeft" activeCell="A36" sqref="A36:Q36"/>
      <selection pane="bottomRight" activeCell="A36" sqref="A36:Q36"/>
    </sheetView>
  </sheetViews>
  <sheetFormatPr defaultRowHeight="11.25"/>
  <cols>
    <col min="1" max="1" width="36.5703125" style="10" bestFit="1" customWidth="1"/>
    <col min="2" max="2" width="13.85546875" style="10" hidden="1" customWidth="1"/>
    <col min="3" max="3" width="8.5703125" style="10" bestFit="1" customWidth="1"/>
    <col min="4" max="6" width="8.7109375" style="10" bestFit="1" customWidth="1"/>
    <col min="7" max="7" width="9" style="10" bestFit="1" customWidth="1"/>
    <col min="8" max="8" width="8.5703125" style="10" bestFit="1" customWidth="1"/>
    <col min="9" max="9" width="8" style="10" bestFit="1" customWidth="1"/>
    <col min="10" max="10" width="9" style="10" bestFit="1" customWidth="1"/>
    <col min="11" max="11" width="8.85546875" style="10" bestFit="1" customWidth="1"/>
    <col min="12" max="12" width="8.5703125" style="10" bestFit="1" customWidth="1"/>
    <col min="13" max="14" width="8.85546875" style="10" bestFit="1" customWidth="1"/>
    <col min="15" max="16" width="11.28515625" style="10" bestFit="1" customWidth="1"/>
    <col min="17" max="17" width="9.28515625" style="10" bestFit="1" customWidth="1"/>
    <col min="18" max="16384" width="9.140625" style="10"/>
  </cols>
  <sheetData>
    <row r="1" spans="1:17" s="2" customFormat="1" ht="12">
      <c r="A1" s="1" t="s">
        <v>0</v>
      </c>
    </row>
    <row r="2" spans="1:17" s="2" customFormat="1" ht="12">
      <c r="A2" s="1" t="s">
        <v>317</v>
      </c>
    </row>
    <row r="3" spans="1:17" s="2" customFormat="1" ht="12">
      <c r="A3" s="3" t="s">
        <v>2</v>
      </c>
      <c r="B3" s="2" t="str">
        <f>TEXT(A3,"mmmmmmmmmm yyyy")</f>
        <v>April 2015</v>
      </c>
    </row>
    <row r="4" spans="1:17">
      <c r="A4" s="8"/>
      <c r="B4" s="8"/>
      <c r="C4" s="21" t="s">
        <v>318</v>
      </c>
      <c r="D4" s="21" t="s">
        <v>318</v>
      </c>
      <c r="E4" s="21" t="s">
        <v>318</v>
      </c>
      <c r="F4" s="21" t="s">
        <v>318</v>
      </c>
      <c r="G4" s="21" t="s">
        <v>319</v>
      </c>
      <c r="H4" s="21" t="s">
        <v>319</v>
      </c>
      <c r="I4" s="21" t="s">
        <v>319</v>
      </c>
      <c r="J4" s="21" t="s">
        <v>319</v>
      </c>
      <c r="K4" s="21" t="s">
        <v>319</v>
      </c>
      <c r="L4" s="21" t="s">
        <v>319</v>
      </c>
      <c r="M4" s="21" t="s">
        <v>319</v>
      </c>
      <c r="N4" s="21" t="s">
        <v>319</v>
      </c>
      <c r="O4" s="8" t="s">
        <v>320</v>
      </c>
      <c r="P4" s="8" t="s">
        <v>320</v>
      </c>
      <c r="Q4" s="8" t="s">
        <v>321</v>
      </c>
    </row>
    <row r="5" spans="1:17" ht="12" thickBot="1">
      <c r="A5" s="8"/>
      <c r="B5" s="8"/>
      <c r="C5" s="22" t="s">
        <v>14</v>
      </c>
      <c r="D5" s="22" t="s">
        <v>15</v>
      </c>
      <c r="E5" s="22" t="s">
        <v>16</v>
      </c>
      <c r="F5" s="22" t="s">
        <v>17</v>
      </c>
      <c r="G5" s="22" t="s">
        <v>322</v>
      </c>
      <c r="H5" s="22" t="s">
        <v>323</v>
      </c>
      <c r="I5" s="22" t="s">
        <v>324</v>
      </c>
      <c r="J5" s="22" t="s">
        <v>325</v>
      </c>
      <c r="K5" s="22" t="s">
        <v>326</v>
      </c>
      <c r="L5" s="22" t="s">
        <v>327</v>
      </c>
      <c r="M5" s="22" t="s">
        <v>328</v>
      </c>
      <c r="N5" s="22" t="s">
        <v>329</v>
      </c>
      <c r="O5" s="22" t="s">
        <v>330</v>
      </c>
      <c r="P5" s="22" t="s">
        <v>319</v>
      </c>
      <c r="Q5" s="22" t="s">
        <v>318</v>
      </c>
    </row>
    <row r="6" spans="1:17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>
      <c r="A9" s="13" t="s">
        <v>21</v>
      </c>
      <c r="B9" s="13" t="s">
        <v>22</v>
      </c>
      <c r="C9" s="14">
        <v>132139</v>
      </c>
      <c r="D9" s="14">
        <v>132139</v>
      </c>
      <c r="E9" s="14">
        <v>132139</v>
      </c>
      <c r="F9" s="14">
        <v>132139</v>
      </c>
      <c r="G9" s="14">
        <v>132139</v>
      </c>
      <c r="H9" s="14">
        <v>132139</v>
      </c>
      <c r="I9" s="14">
        <v>132139</v>
      </c>
      <c r="J9" s="14">
        <v>132139</v>
      </c>
      <c r="K9" s="14">
        <v>132139</v>
      </c>
      <c r="L9" s="14">
        <v>132139</v>
      </c>
      <c r="M9" s="14">
        <v>132139</v>
      </c>
      <c r="N9" s="14">
        <v>132139</v>
      </c>
      <c r="O9" s="14">
        <v>1585668</v>
      </c>
      <c r="P9" s="14">
        <v>1585668</v>
      </c>
      <c r="Q9" s="14">
        <v>1453576</v>
      </c>
    </row>
    <row r="10" spans="1:17">
      <c r="A10" s="13" t="s">
        <v>23</v>
      </c>
      <c r="B10" s="13" t="s">
        <v>24</v>
      </c>
      <c r="C10" s="14">
        <v>-2370</v>
      </c>
      <c r="D10" s="14">
        <v>-2394</v>
      </c>
      <c r="E10" s="14">
        <v>-2158</v>
      </c>
      <c r="F10" s="14">
        <v>-2156</v>
      </c>
      <c r="G10" s="14">
        <v>-3066</v>
      </c>
      <c r="H10" s="14">
        <v>-3066</v>
      </c>
      <c r="I10" s="14">
        <v>-3066</v>
      </c>
      <c r="J10" s="14">
        <v>-3066</v>
      </c>
      <c r="K10" s="14">
        <v>-3066</v>
      </c>
      <c r="L10" s="14">
        <v>-3066</v>
      </c>
      <c r="M10" s="14">
        <v>-3066</v>
      </c>
      <c r="N10" s="14">
        <v>-3066</v>
      </c>
      <c r="O10" s="14">
        <v>-33605</v>
      </c>
      <c r="P10" s="14">
        <v>-36792</v>
      </c>
      <c r="Q10" s="14">
        <v>-56956</v>
      </c>
    </row>
    <row r="11" spans="1:17">
      <c r="A11" s="11" t="s">
        <v>25</v>
      </c>
      <c r="B11" s="15"/>
      <c r="C11" s="16">
        <v>129769</v>
      </c>
      <c r="D11" s="16">
        <v>129745</v>
      </c>
      <c r="E11" s="16">
        <v>129981</v>
      </c>
      <c r="F11" s="16">
        <v>129983</v>
      </c>
      <c r="G11" s="16">
        <v>129073</v>
      </c>
      <c r="H11" s="16">
        <v>129073</v>
      </c>
      <c r="I11" s="16">
        <v>129073</v>
      </c>
      <c r="J11" s="16">
        <v>129073</v>
      </c>
      <c r="K11" s="16">
        <v>129073</v>
      </c>
      <c r="L11" s="16">
        <v>129073</v>
      </c>
      <c r="M11" s="16">
        <v>129073</v>
      </c>
      <c r="N11" s="16">
        <v>129073</v>
      </c>
      <c r="O11" s="16">
        <v>1552063</v>
      </c>
      <c r="P11" s="16">
        <v>1548876</v>
      </c>
      <c r="Q11" s="16">
        <v>1396620</v>
      </c>
    </row>
    <row r="12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>
      <c r="A13" s="13" t="s">
        <v>26</v>
      </c>
      <c r="B13" s="13" t="s">
        <v>27</v>
      </c>
      <c r="C13" s="14">
        <v>0</v>
      </c>
      <c r="D13" s="14">
        <v>0</v>
      </c>
      <c r="E13" s="14">
        <v>-53434</v>
      </c>
      <c r="F13" s="14">
        <v>-56109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-109543</v>
      </c>
      <c r="P13" s="14">
        <v>0</v>
      </c>
      <c r="Q13" s="14">
        <v>0</v>
      </c>
    </row>
    <row r="14" spans="1:17">
      <c r="A14" s="13" t="s">
        <v>28</v>
      </c>
      <c r="B14" s="13" t="s">
        <v>29</v>
      </c>
      <c r="C14" s="14">
        <v>-51885</v>
      </c>
      <c r="D14" s="14">
        <v>-53828</v>
      </c>
      <c r="E14" s="14">
        <v>-2485</v>
      </c>
      <c r="F14" s="14">
        <v>-1205</v>
      </c>
      <c r="G14" s="14">
        <v>-59829</v>
      </c>
      <c r="H14" s="14">
        <v>-62524</v>
      </c>
      <c r="I14" s="14">
        <v>-65219</v>
      </c>
      <c r="J14" s="14">
        <v>-67375</v>
      </c>
      <c r="K14" s="14">
        <v>-69531</v>
      </c>
      <c r="L14" s="14">
        <v>-71687</v>
      </c>
      <c r="M14" s="14">
        <v>-73843</v>
      </c>
      <c r="N14" s="14">
        <v>-75999</v>
      </c>
      <c r="O14" s="14">
        <v>-655410</v>
      </c>
      <c r="P14" s="14">
        <v>-763763</v>
      </c>
      <c r="Q14" s="14">
        <v>-290164</v>
      </c>
    </row>
    <row r="15" spans="1:17">
      <c r="A15" s="13" t="s">
        <v>30</v>
      </c>
      <c r="B15" s="13" t="s">
        <v>31</v>
      </c>
      <c r="C15" s="14">
        <v>0</v>
      </c>
      <c r="D15" s="14">
        <v>-68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-68</v>
      </c>
      <c r="P15" s="14">
        <v>0</v>
      </c>
      <c r="Q15" s="14">
        <v>-151</v>
      </c>
    </row>
    <row r="16" spans="1:17">
      <c r="A16" s="13" t="s">
        <v>32</v>
      </c>
      <c r="B16" s="13" t="s">
        <v>33</v>
      </c>
      <c r="C16" s="14">
        <v>-3130</v>
      </c>
      <c r="D16" s="14">
        <v>-769</v>
      </c>
      <c r="E16" s="14">
        <v>-2519</v>
      </c>
      <c r="F16" s="14">
        <v>-2328</v>
      </c>
      <c r="G16" s="14">
        <v>-1408</v>
      </c>
      <c r="H16" s="14">
        <v>-1408</v>
      </c>
      <c r="I16" s="14">
        <v>-1408</v>
      </c>
      <c r="J16" s="14">
        <v>-1408</v>
      </c>
      <c r="K16" s="14">
        <v>-1408</v>
      </c>
      <c r="L16" s="14">
        <v>-1408</v>
      </c>
      <c r="M16" s="14">
        <v>-1408</v>
      </c>
      <c r="N16" s="14">
        <v>-1408</v>
      </c>
      <c r="O16" s="14">
        <v>-20010</v>
      </c>
      <c r="P16" s="14">
        <v>-16896</v>
      </c>
      <c r="Q16" s="14">
        <v>-30106</v>
      </c>
    </row>
    <row r="17" spans="1:17">
      <c r="A17" s="13" t="s">
        <v>34</v>
      </c>
      <c r="B17" s="13" t="s">
        <v>35</v>
      </c>
      <c r="C17" s="14">
        <v>0</v>
      </c>
      <c r="D17" s="14">
        <v>2040</v>
      </c>
      <c r="E17" s="14">
        <v>0</v>
      </c>
      <c r="F17" s="14">
        <v>3459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5499</v>
      </c>
      <c r="P17" s="14">
        <v>0</v>
      </c>
      <c r="Q17" s="14">
        <v>930</v>
      </c>
    </row>
    <row r="18" spans="1:17">
      <c r="A18" s="11" t="s">
        <v>36</v>
      </c>
      <c r="B18" s="15"/>
      <c r="C18" s="16">
        <v>-55015</v>
      </c>
      <c r="D18" s="16">
        <v>-52625</v>
      </c>
      <c r="E18" s="16">
        <v>-58438</v>
      </c>
      <c r="F18" s="16">
        <v>-56183</v>
      </c>
      <c r="G18" s="16">
        <v>-61237</v>
      </c>
      <c r="H18" s="16">
        <v>-63932</v>
      </c>
      <c r="I18" s="16">
        <v>-66627</v>
      </c>
      <c r="J18" s="16">
        <v>-68783</v>
      </c>
      <c r="K18" s="16">
        <v>-70939</v>
      </c>
      <c r="L18" s="16">
        <v>-73095</v>
      </c>
      <c r="M18" s="16">
        <v>-75251</v>
      </c>
      <c r="N18" s="16">
        <v>-77407</v>
      </c>
      <c r="O18" s="16">
        <v>-779532</v>
      </c>
      <c r="P18" s="16">
        <v>-780659</v>
      </c>
      <c r="Q18" s="16">
        <v>-319491</v>
      </c>
    </row>
    <row r="19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A20" s="11" t="s">
        <v>37</v>
      </c>
      <c r="B20" s="15"/>
      <c r="C20" s="16">
        <v>74754</v>
      </c>
      <c r="D20" s="16">
        <v>77120</v>
      </c>
      <c r="E20" s="16">
        <v>71543</v>
      </c>
      <c r="F20" s="16">
        <v>73800</v>
      </c>
      <c r="G20" s="16">
        <v>67836</v>
      </c>
      <c r="H20" s="16">
        <v>65141</v>
      </c>
      <c r="I20" s="16">
        <v>62446</v>
      </c>
      <c r="J20" s="16">
        <v>60290</v>
      </c>
      <c r="K20" s="16">
        <v>58134</v>
      </c>
      <c r="L20" s="16">
        <v>55978</v>
      </c>
      <c r="M20" s="16">
        <v>53822</v>
      </c>
      <c r="N20" s="16">
        <v>51666</v>
      </c>
      <c r="O20" s="16">
        <v>772531</v>
      </c>
      <c r="P20" s="16">
        <v>768217</v>
      </c>
      <c r="Q20" s="16">
        <v>1077129</v>
      </c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>
      <c r="A22" s="13" t="s">
        <v>38</v>
      </c>
      <c r="B22" s="13" t="s">
        <v>39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99</v>
      </c>
    </row>
    <row r="23" spans="1:17">
      <c r="A23" s="13" t="s">
        <v>40</v>
      </c>
      <c r="B23" s="13" t="s">
        <v>41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61</v>
      </c>
    </row>
    <row r="24" spans="1:17">
      <c r="A24" s="11" t="s">
        <v>42</v>
      </c>
      <c r="B24" s="15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160</v>
      </c>
    </row>
    <row r="25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>
      <c r="A26" s="13" t="s">
        <v>43</v>
      </c>
      <c r="B26" s="13" t="s">
        <v>44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116</v>
      </c>
    </row>
    <row r="27" spans="1:17">
      <c r="A27" s="13" t="s">
        <v>45</v>
      </c>
      <c r="B27" s="13" t="s">
        <v>46</v>
      </c>
      <c r="C27" s="14">
        <v>1002</v>
      </c>
      <c r="D27" s="14">
        <v>904</v>
      </c>
      <c r="E27" s="14">
        <v>0</v>
      </c>
      <c r="F27" s="14">
        <v>1054</v>
      </c>
      <c r="G27" s="14">
        <v>1166</v>
      </c>
      <c r="H27" s="14">
        <v>1125</v>
      </c>
      <c r="I27" s="14">
        <v>984</v>
      </c>
      <c r="J27" s="14">
        <v>941</v>
      </c>
      <c r="K27" s="14">
        <v>900</v>
      </c>
      <c r="L27" s="14">
        <v>858</v>
      </c>
      <c r="M27" s="14">
        <v>816</v>
      </c>
      <c r="N27" s="14">
        <v>775</v>
      </c>
      <c r="O27" s="14">
        <v>10525</v>
      </c>
      <c r="P27" s="14">
        <v>12265</v>
      </c>
      <c r="Q27" s="14">
        <v>13418</v>
      </c>
    </row>
    <row r="28" spans="1:17">
      <c r="A28" s="13" t="s">
        <v>47</v>
      </c>
      <c r="B28" s="13" t="s">
        <v>48</v>
      </c>
      <c r="C28" s="14">
        <v>0</v>
      </c>
      <c r="D28" s="14">
        <v>1387</v>
      </c>
      <c r="E28" s="14">
        <v>0</v>
      </c>
      <c r="F28" s="14">
        <v>85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1472</v>
      </c>
      <c r="P28" s="14">
        <v>0</v>
      </c>
      <c r="Q28" s="14">
        <v>8576</v>
      </c>
    </row>
    <row r="29" spans="1:17">
      <c r="A29" s="13" t="s">
        <v>49</v>
      </c>
      <c r="B29" s="13" t="s">
        <v>50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400</v>
      </c>
      <c r="I29" s="14">
        <v>0</v>
      </c>
      <c r="J29" s="14">
        <v>0</v>
      </c>
      <c r="K29" s="14">
        <v>400</v>
      </c>
      <c r="L29" s="14">
        <v>0</v>
      </c>
      <c r="M29" s="14">
        <v>0</v>
      </c>
      <c r="N29" s="14">
        <v>400</v>
      </c>
      <c r="O29" s="14">
        <v>1200</v>
      </c>
      <c r="P29" s="14">
        <v>1600</v>
      </c>
      <c r="Q29" s="14">
        <v>333</v>
      </c>
    </row>
    <row r="30" spans="1:17">
      <c r="A30" s="11" t="s">
        <v>51</v>
      </c>
      <c r="B30" s="15"/>
      <c r="C30" s="16">
        <v>1002</v>
      </c>
      <c r="D30" s="16">
        <v>2291</v>
      </c>
      <c r="E30" s="16">
        <v>0</v>
      </c>
      <c r="F30" s="16">
        <v>1139</v>
      </c>
      <c r="G30" s="16">
        <v>1166</v>
      </c>
      <c r="H30" s="16">
        <v>1525</v>
      </c>
      <c r="I30" s="16">
        <v>984</v>
      </c>
      <c r="J30" s="16">
        <v>941</v>
      </c>
      <c r="K30" s="16">
        <v>1300</v>
      </c>
      <c r="L30" s="16">
        <v>858</v>
      </c>
      <c r="M30" s="16">
        <v>816</v>
      </c>
      <c r="N30" s="16">
        <v>1175</v>
      </c>
      <c r="O30" s="16">
        <v>13197</v>
      </c>
      <c r="P30" s="16">
        <v>13865</v>
      </c>
      <c r="Q30" s="16">
        <v>22443</v>
      </c>
    </row>
    <row r="3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13" t="s">
        <v>52</v>
      </c>
      <c r="B32" s="13" t="s">
        <v>53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70</v>
      </c>
    </row>
    <row r="33" spans="1:17">
      <c r="A33" s="11" t="s">
        <v>54</v>
      </c>
      <c r="B33" s="15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70</v>
      </c>
    </row>
    <row r="34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>
      <c r="A35" s="13" t="s">
        <v>55</v>
      </c>
      <c r="B35" s="13" t="s">
        <v>56</v>
      </c>
      <c r="C35" s="14">
        <v>0</v>
      </c>
      <c r="D35" s="14">
        <v>0</v>
      </c>
      <c r="E35" s="14">
        <v>0</v>
      </c>
      <c r="F35" s="14">
        <v>0</v>
      </c>
      <c r="G35" s="14">
        <v>150</v>
      </c>
      <c r="H35" s="14">
        <v>150</v>
      </c>
      <c r="I35" s="14">
        <v>150</v>
      </c>
      <c r="J35" s="14">
        <v>150</v>
      </c>
      <c r="K35" s="14">
        <v>150</v>
      </c>
      <c r="L35" s="14">
        <v>150</v>
      </c>
      <c r="M35" s="14">
        <v>150</v>
      </c>
      <c r="N35" s="14">
        <v>150</v>
      </c>
      <c r="O35" s="14">
        <v>1200</v>
      </c>
      <c r="P35" s="14">
        <v>1800</v>
      </c>
      <c r="Q35" s="14">
        <v>300</v>
      </c>
    </row>
    <row r="36" spans="1:17">
      <c r="A36" s="13" t="s">
        <v>57</v>
      </c>
      <c r="B36" s="13" t="s">
        <v>58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5018</v>
      </c>
    </row>
    <row r="37" spans="1:17">
      <c r="A37" s="13" t="s">
        <v>59</v>
      </c>
      <c r="B37" s="13" t="s">
        <v>60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-400</v>
      </c>
    </row>
    <row r="38" spans="1:17">
      <c r="A38" s="13" t="s">
        <v>61</v>
      </c>
      <c r="B38" s="13" t="s">
        <v>62</v>
      </c>
      <c r="C38" s="14">
        <v>322</v>
      </c>
      <c r="D38" s="14">
        <v>-36</v>
      </c>
      <c r="E38" s="14">
        <v>-422</v>
      </c>
      <c r="F38" s="14">
        <v>82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-55</v>
      </c>
      <c r="P38" s="14">
        <v>0</v>
      </c>
      <c r="Q38" s="14">
        <v>-8968</v>
      </c>
    </row>
    <row r="39" spans="1:17">
      <c r="A39" s="11" t="s">
        <v>63</v>
      </c>
      <c r="B39" s="15"/>
      <c r="C39" s="16">
        <v>322</v>
      </c>
      <c r="D39" s="16">
        <v>-36</v>
      </c>
      <c r="E39" s="16">
        <v>-422</v>
      </c>
      <c r="F39" s="16">
        <v>82</v>
      </c>
      <c r="G39" s="16">
        <v>150</v>
      </c>
      <c r="H39" s="16">
        <v>150</v>
      </c>
      <c r="I39" s="16">
        <v>150</v>
      </c>
      <c r="J39" s="16">
        <v>150</v>
      </c>
      <c r="K39" s="16">
        <v>150</v>
      </c>
      <c r="L39" s="16">
        <v>150</v>
      </c>
      <c r="M39" s="16">
        <v>150</v>
      </c>
      <c r="N39" s="16">
        <v>150</v>
      </c>
      <c r="O39" s="16">
        <v>1145</v>
      </c>
      <c r="P39" s="16">
        <v>1800</v>
      </c>
      <c r="Q39" s="16">
        <v>-4050</v>
      </c>
    </row>
    <row r="40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>
      <c r="A41" s="11" t="s">
        <v>64</v>
      </c>
      <c r="B41" s="15"/>
      <c r="C41" s="16">
        <v>76078</v>
      </c>
      <c r="D41" s="16">
        <v>79375</v>
      </c>
      <c r="E41" s="16">
        <v>71121</v>
      </c>
      <c r="F41" s="16">
        <v>75021</v>
      </c>
      <c r="G41" s="16">
        <v>69152</v>
      </c>
      <c r="H41" s="16">
        <v>66816</v>
      </c>
      <c r="I41" s="16">
        <v>63580</v>
      </c>
      <c r="J41" s="16">
        <v>61381</v>
      </c>
      <c r="K41" s="16">
        <v>59584</v>
      </c>
      <c r="L41" s="16">
        <v>56986</v>
      </c>
      <c r="M41" s="16">
        <v>54788</v>
      </c>
      <c r="N41" s="16">
        <v>52991</v>
      </c>
      <c r="O41" s="16">
        <v>786873</v>
      </c>
      <c r="P41" s="16">
        <v>783882</v>
      </c>
      <c r="Q41" s="16">
        <v>1095752</v>
      </c>
    </row>
    <row r="42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>
      <c r="A43" s="13" t="s">
        <v>331</v>
      </c>
      <c r="B43" s="13" t="s">
        <v>332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14552</v>
      </c>
    </row>
    <row r="44" spans="1:17">
      <c r="A44" s="11" t="s">
        <v>333</v>
      </c>
      <c r="B44" s="15"/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14552</v>
      </c>
    </row>
    <row r="45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>
      <c r="A46" s="11" t="s">
        <v>65</v>
      </c>
      <c r="B46" s="15"/>
      <c r="C46" s="16">
        <v>76078</v>
      </c>
      <c r="D46" s="16">
        <v>79375</v>
      </c>
      <c r="E46" s="16">
        <v>71121</v>
      </c>
      <c r="F46" s="16">
        <v>75021</v>
      </c>
      <c r="G46" s="16">
        <v>69152</v>
      </c>
      <c r="H46" s="16">
        <v>66816</v>
      </c>
      <c r="I46" s="16">
        <v>63580</v>
      </c>
      <c r="J46" s="16">
        <v>61381</v>
      </c>
      <c r="K46" s="16">
        <v>59584</v>
      </c>
      <c r="L46" s="16">
        <v>56986</v>
      </c>
      <c r="M46" s="16">
        <v>54788</v>
      </c>
      <c r="N46" s="16">
        <v>52991</v>
      </c>
      <c r="O46" s="16">
        <v>786873</v>
      </c>
      <c r="P46" s="16">
        <v>783882</v>
      </c>
      <c r="Q46" s="16">
        <v>1110304</v>
      </c>
    </row>
    <row r="47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>
      <c r="A48" s="1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>
      <c r="A50" s="13" t="s">
        <v>67</v>
      </c>
      <c r="B50" s="13" t="s">
        <v>68</v>
      </c>
      <c r="C50" s="14">
        <v>5329</v>
      </c>
      <c r="D50" s="14">
        <v>3846</v>
      </c>
      <c r="E50" s="14">
        <v>5401</v>
      </c>
      <c r="F50" s="14">
        <v>5076</v>
      </c>
      <c r="G50" s="14">
        <v>8073</v>
      </c>
      <c r="H50" s="14">
        <v>5382</v>
      </c>
      <c r="I50" s="14">
        <v>5382</v>
      </c>
      <c r="J50" s="14">
        <v>5382</v>
      </c>
      <c r="K50" s="14">
        <v>5382</v>
      </c>
      <c r="L50" s="14">
        <v>8073</v>
      </c>
      <c r="M50" s="14">
        <v>5382</v>
      </c>
      <c r="N50" s="14">
        <v>5382</v>
      </c>
      <c r="O50" s="14">
        <v>68089</v>
      </c>
      <c r="P50" s="14">
        <v>69966</v>
      </c>
      <c r="Q50" s="14">
        <v>62706</v>
      </c>
    </row>
    <row r="51" spans="1:17">
      <c r="A51" s="13" t="s">
        <v>69</v>
      </c>
      <c r="B51" s="13" t="s">
        <v>70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532</v>
      </c>
    </row>
    <row r="52" spans="1:17">
      <c r="A52" s="13" t="s">
        <v>334</v>
      </c>
      <c r="B52" s="13" t="s">
        <v>335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250</v>
      </c>
    </row>
    <row r="53" spans="1:17">
      <c r="A53" s="13" t="s">
        <v>71</v>
      </c>
      <c r="B53" s="13" t="s">
        <v>72</v>
      </c>
      <c r="C53" s="14">
        <v>0</v>
      </c>
      <c r="D53" s="14">
        <v>0</v>
      </c>
      <c r="E53" s="14">
        <v>100</v>
      </c>
      <c r="F53" s="14">
        <v>0</v>
      </c>
      <c r="G53" s="14">
        <v>300</v>
      </c>
      <c r="H53" s="14">
        <v>300</v>
      </c>
      <c r="I53" s="14">
        <v>300</v>
      </c>
      <c r="J53" s="14">
        <v>300</v>
      </c>
      <c r="K53" s="14">
        <v>300</v>
      </c>
      <c r="L53" s="14">
        <v>300</v>
      </c>
      <c r="M53" s="14">
        <v>300</v>
      </c>
      <c r="N53" s="14">
        <v>300</v>
      </c>
      <c r="O53" s="14">
        <v>2500</v>
      </c>
      <c r="P53" s="14">
        <v>3600</v>
      </c>
      <c r="Q53" s="14">
        <v>25</v>
      </c>
    </row>
    <row r="54" spans="1:17">
      <c r="A54" s="13" t="s">
        <v>73</v>
      </c>
      <c r="B54" s="13" t="s">
        <v>74</v>
      </c>
      <c r="C54" s="14">
        <v>383</v>
      </c>
      <c r="D54" s="14">
        <v>288</v>
      </c>
      <c r="E54" s="14">
        <v>414</v>
      </c>
      <c r="F54" s="14">
        <v>381</v>
      </c>
      <c r="G54" s="14">
        <v>117</v>
      </c>
      <c r="H54" s="14">
        <v>78</v>
      </c>
      <c r="I54" s="14">
        <v>78</v>
      </c>
      <c r="J54" s="14">
        <v>78</v>
      </c>
      <c r="K54" s="14">
        <v>78</v>
      </c>
      <c r="L54" s="14">
        <v>117</v>
      </c>
      <c r="M54" s="14">
        <v>78</v>
      </c>
      <c r="N54" s="14">
        <v>78</v>
      </c>
      <c r="O54" s="14">
        <v>2169</v>
      </c>
      <c r="P54" s="14">
        <v>1014</v>
      </c>
      <c r="Q54" s="14">
        <v>4784</v>
      </c>
    </row>
    <row r="55" spans="1:17">
      <c r="A55" s="13" t="s">
        <v>75</v>
      </c>
      <c r="B55" s="13" t="s">
        <v>76</v>
      </c>
      <c r="C55" s="14">
        <v>56</v>
      </c>
      <c r="D55" s="14">
        <v>88</v>
      </c>
      <c r="E55" s="14">
        <v>113</v>
      </c>
      <c r="F55" s="14">
        <v>95</v>
      </c>
      <c r="G55" s="14">
        <v>148</v>
      </c>
      <c r="H55" s="14">
        <v>31</v>
      </c>
      <c r="I55" s="14">
        <v>27</v>
      </c>
      <c r="J55" s="14">
        <v>27</v>
      </c>
      <c r="K55" s="14">
        <v>27</v>
      </c>
      <c r="L55" s="14">
        <v>41</v>
      </c>
      <c r="M55" s="14">
        <v>27</v>
      </c>
      <c r="N55" s="14">
        <v>27</v>
      </c>
      <c r="O55" s="14">
        <v>707</v>
      </c>
      <c r="P55" s="14">
        <v>813</v>
      </c>
      <c r="Q55" s="14">
        <v>970</v>
      </c>
    </row>
    <row r="56" spans="1:17">
      <c r="A56" s="13" t="s">
        <v>77</v>
      </c>
      <c r="B56" s="13" t="s">
        <v>78</v>
      </c>
      <c r="C56" s="14">
        <v>310</v>
      </c>
      <c r="D56" s="14">
        <v>302</v>
      </c>
      <c r="E56" s="14">
        <v>412</v>
      </c>
      <c r="F56" s="14">
        <v>357</v>
      </c>
      <c r="G56" s="14">
        <v>670</v>
      </c>
      <c r="H56" s="14">
        <v>670</v>
      </c>
      <c r="I56" s="14">
        <v>670</v>
      </c>
      <c r="J56" s="14">
        <v>670</v>
      </c>
      <c r="K56" s="14">
        <v>670</v>
      </c>
      <c r="L56" s="14">
        <v>670</v>
      </c>
      <c r="M56" s="14">
        <v>670</v>
      </c>
      <c r="N56" s="14">
        <v>670</v>
      </c>
      <c r="O56" s="14">
        <v>6741</v>
      </c>
      <c r="P56" s="14">
        <v>8040</v>
      </c>
      <c r="Q56" s="14">
        <v>6095</v>
      </c>
    </row>
    <row r="57" spans="1:17">
      <c r="A57" s="13" t="s">
        <v>79</v>
      </c>
      <c r="B57" s="13" t="s">
        <v>80</v>
      </c>
      <c r="C57" s="14">
        <v>180</v>
      </c>
      <c r="D57" s="14">
        <v>136</v>
      </c>
      <c r="E57" s="14">
        <v>194</v>
      </c>
      <c r="F57" s="14">
        <v>179</v>
      </c>
      <c r="G57" s="14">
        <v>298</v>
      </c>
      <c r="H57" s="14">
        <v>199</v>
      </c>
      <c r="I57" s="14">
        <v>199</v>
      </c>
      <c r="J57" s="14">
        <v>199</v>
      </c>
      <c r="K57" s="14">
        <v>199</v>
      </c>
      <c r="L57" s="14">
        <v>298</v>
      </c>
      <c r="M57" s="14">
        <v>199</v>
      </c>
      <c r="N57" s="14">
        <v>199</v>
      </c>
      <c r="O57" s="14">
        <v>2480</v>
      </c>
      <c r="P57" s="14">
        <v>2586</v>
      </c>
      <c r="Q57" s="14">
        <v>2340</v>
      </c>
    </row>
    <row r="58" spans="1:17">
      <c r="A58" s="13" t="s">
        <v>336</v>
      </c>
      <c r="B58" s="13" t="s">
        <v>337</v>
      </c>
      <c r="C58" s="14">
        <v>0</v>
      </c>
      <c r="D58" s="14">
        <v>0</v>
      </c>
      <c r="E58" s="14">
        <v>0</v>
      </c>
      <c r="F58" s="14">
        <v>0</v>
      </c>
      <c r="G58" s="14">
        <v>242</v>
      </c>
      <c r="H58" s="14">
        <v>161</v>
      </c>
      <c r="I58" s="14">
        <v>161</v>
      </c>
      <c r="J58" s="14">
        <v>161</v>
      </c>
      <c r="K58" s="14">
        <v>161</v>
      </c>
      <c r="L58" s="14">
        <v>242</v>
      </c>
      <c r="M58" s="14">
        <v>161</v>
      </c>
      <c r="N58" s="14">
        <v>161</v>
      </c>
      <c r="O58" s="14">
        <v>1450</v>
      </c>
      <c r="P58" s="14">
        <v>2094</v>
      </c>
      <c r="Q58" s="14">
        <v>0</v>
      </c>
    </row>
    <row r="59" spans="1:17">
      <c r="A59" s="13" t="s">
        <v>81</v>
      </c>
      <c r="B59" s="13" t="s">
        <v>82</v>
      </c>
      <c r="C59" s="14">
        <v>0</v>
      </c>
      <c r="D59" s="14">
        <v>5383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5383</v>
      </c>
      <c r="P59" s="14">
        <v>0</v>
      </c>
      <c r="Q59" s="14">
        <v>0</v>
      </c>
    </row>
    <row r="60" spans="1:17">
      <c r="A60" s="13" t="s">
        <v>338</v>
      </c>
      <c r="B60" s="13" t="s">
        <v>339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796</v>
      </c>
    </row>
    <row r="61" spans="1:17">
      <c r="A61" s="13" t="s">
        <v>83</v>
      </c>
      <c r="B61" s="13" t="s">
        <v>84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3900</v>
      </c>
    </row>
    <row r="62" spans="1:17">
      <c r="A62" s="11" t="s">
        <v>85</v>
      </c>
      <c r="B62" s="15"/>
      <c r="C62" s="16">
        <v>6258</v>
      </c>
      <c r="D62" s="16">
        <v>10043</v>
      </c>
      <c r="E62" s="16">
        <v>6634</v>
      </c>
      <c r="F62" s="16">
        <v>6088</v>
      </c>
      <c r="G62" s="16">
        <v>9848</v>
      </c>
      <c r="H62" s="16">
        <v>6821</v>
      </c>
      <c r="I62" s="16">
        <v>6817</v>
      </c>
      <c r="J62" s="16">
        <v>6817</v>
      </c>
      <c r="K62" s="16">
        <v>6817</v>
      </c>
      <c r="L62" s="16">
        <v>9741</v>
      </c>
      <c r="M62" s="16">
        <v>6817</v>
      </c>
      <c r="N62" s="16">
        <v>6817</v>
      </c>
      <c r="O62" s="16">
        <v>89519</v>
      </c>
      <c r="P62" s="16">
        <v>88113</v>
      </c>
      <c r="Q62" s="16">
        <v>82398</v>
      </c>
    </row>
    <row r="63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>
      <c r="A64" s="13" t="s">
        <v>86</v>
      </c>
      <c r="B64" s="13" t="s">
        <v>87</v>
      </c>
      <c r="C64" s="14">
        <v>63</v>
      </c>
      <c r="D64" s="14">
        <v>85</v>
      </c>
      <c r="E64" s="14">
        <v>244</v>
      </c>
      <c r="F64" s="14">
        <v>392</v>
      </c>
      <c r="G64" s="14">
        <v>300</v>
      </c>
      <c r="H64" s="14">
        <v>40</v>
      </c>
      <c r="I64" s="14">
        <v>40</v>
      </c>
      <c r="J64" s="14">
        <v>300</v>
      </c>
      <c r="K64" s="14">
        <v>40</v>
      </c>
      <c r="L64" s="14">
        <v>40</v>
      </c>
      <c r="M64" s="14">
        <v>300</v>
      </c>
      <c r="N64" s="14">
        <v>40</v>
      </c>
      <c r="O64" s="14">
        <v>1883</v>
      </c>
      <c r="P64" s="14">
        <v>1520</v>
      </c>
      <c r="Q64" s="14">
        <v>1483</v>
      </c>
    </row>
    <row r="65" spans="1:17">
      <c r="A65" s="13" t="s">
        <v>88</v>
      </c>
      <c r="B65" s="13" t="s">
        <v>89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119</v>
      </c>
    </row>
    <row r="66" spans="1:17">
      <c r="A66" s="13" t="s">
        <v>90</v>
      </c>
      <c r="B66" s="13" t="s">
        <v>91</v>
      </c>
      <c r="C66" s="14">
        <v>12</v>
      </c>
      <c r="D66" s="14">
        <v>14</v>
      </c>
      <c r="E66" s="14">
        <v>32</v>
      </c>
      <c r="F66" s="14">
        <v>8</v>
      </c>
      <c r="G66" s="14">
        <v>44</v>
      </c>
      <c r="H66" s="14">
        <v>44</v>
      </c>
      <c r="I66" s="14">
        <v>44</v>
      </c>
      <c r="J66" s="14">
        <v>44</v>
      </c>
      <c r="K66" s="14">
        <v>44</v>
      </c>
      <c r="L66" s="14">
        <v>44</v>
      </c>
      <c r="M66" s="14">
        <v>44</v>
      </c>
      <c r="N66" s="14">
        <v>44</v>
      </c>
      <c r="O66" s="14">
        <v>418</v>
      </c>
      <c r="P66" s="14">
        <v>528</v>
      </c>
      <c r="Q66" s="14">
        <v>494</v>
      </c>
    </row>
    <row r="67" spans="1:17">
      <c r="A67" s="13" t="s">
        <v>92</v>
      </c>
      <c r="B67" s="13" t="s">
        <v>93</v>
      </c>
      <c r="C67" s="14">
        <v>284</v>
      </c>
      <c r="D67" s="14">
        <v>284</v>
      </c>
      <c r="E67" s="14">
        <v>284</v>
      </c>
      <c r="F67" s="14">
        <v>77</v>
      </c>
      <c r="G67" s="14">
        <v>80</v>
      </c>
      <c r="H67" s="14">
        <v>80</v>
      </c>
      <c r="I67" s="14">
        <v>80</v>
      </c>
      <c r="J67" s="14">
        <v>80</v>
      </c>
      <c r="K67" s="14">
        <v>80</v>
      </c>
      <c r="L67" s="14">
        <v>80</v>
      </c>
      <c r="M67" s="14">
        <v>80</v>
      </c>
      <c r="N67" s="14">
        <v>80</v>
      </c>
      <c r="O67" s="14">
        <v>1569</v>
      </c>
      <c r="P67" s="14">
        <v>960</v>
      </c>
      <c r="Q67" s="14">
        <v>1415</v>
      </c>
    </row>
    <row r="68" spans="1:17">
      <c r="A68" s="13" t="s">
        <v>94</v>
      </c>
      <c r="B68" s="13" t="s">
        <v>95</v>
      </c>
      <c r="C68" s="14">
        <v>672</v>
      </c>
      <c r="D68" s="14">
        <v>743</v>
      </c>
      <c r="E68" s="14">
        <v>795</v>
      </c>
      <c r="F68" s="14">
        <v>723</v>
      </c>
      <c r="G68" s="14">
        <v>829</v>
      </c>
      <c r="H68" s="14">
        <v>829</v>
      </c>
      <c r="I68" s="14">
        <v>829</v>
      </c>
      <c r="J68" s="14">
        <v>829</v>
      </c>
      <c r="K68" s="14">
        <v>829</v>
      </c>
      <c r="L68" s="14">
        <v>829</v>
      </c>
      <c r="M68" s="14">
        <v>829</v>
      </c>
      <c r="N68" s="14">
        <v>829</v>
      </c>
      <c r="O68" s="14">
        <v>9566</v>
      </c>
      <c r="P68" s="14">
        <v>9948</v>
      </c>
      <c r="Q68" s="14">
        <v>13846</v>
      </c>
    </row>
    <row r="69" spans="1:17">
      <c r="A69" s="13" t="s">
        <v>96</v>
      </c>
      <c r="B69" s="13" t="s">
        <v>97</v>
      </c>
      <c r="C69" s="14">
        <v>447</v>
      </c>
      <c r="D69" s="14">
        <v>439</v>
      </c>
      <c r="E69" s="14">
        <v>284</v>
      </c>
      <c r="F69" s="14">
        <v>601</v>
      </c>
      <c r="G69" s="14">
        <v>484</v>
      </c>
      <c r="H69" s="14">
        <v>484</v>
      </c>
      <c r="I69" s="14">
        <v>1184</v>
      </c>
      <c r="J69" s="14">
        <v>484</v>
      </c>
      <c r="K69" s="14">
        <v>484</v>
      </c>
      <c r="L69" s="14">
        <v>484</v>
      </c>
      <c r="M69" s="14">
        <v>484</v>
      </c>
      <c r="N69" s="14">
        <v>484</v>
      </c>
      <c r="O69" s="14">
        <v>6342</v>
      </c>
      <c r="P69" s="14">
        <v>6508</v>
      </c>
      <c r="Q69" s="14">
        <v>2287</v>
      </c>
    </row>
    <row r="70" spans="1:17">
      <c r="A70" s="13" t="s">
        <v>98</v>
      </c>
      <c r="B70" s="13" t="s">
        <v>99</v>
      </c>
      <c r="C70" s="14">
        <v>0</v>
      </c>
      <c r="D70" s="14">
        <v>0</v>
      </c>
      <c r="E70" s="14">
        <v>104</v>
      </c>
      <c r="F70" s="14">
        <v>0</v>
      </c>
      <c r="G70" s="14">
        <v>55</v>
      </c>
      <c r="H70" s="14">
        <v>55</v>
      </c>
      <c r="I70" s="14">
        <v>55</v>
      </c>
      <c r="J70" s="14">
        <v>55</v>
      </c>
      <c r="K70" s="14">
        <v>55</v>
      </c>
      <c r="L70" s="14">
        <v>55</v>
      </c>
      <c r="M70" s="14">
        <v>55</v>
      </c>
      <c r="N70" s="14">
        <v>55</v>
      </c>
      <c r="O70" s="14">
        <v>544</v>
      </c>
      <c r="P70" s="14">
        <v>660</v>
      </c>
      <c r="Q70" s="14">
        <v>586</v>
      </c>
    </row>
    <row r="71" spans="1:17">
      <c r="A71" s="13" t="s">
        <v>100</v>
      </c>
      <c r="B71" s="13" t="s">
        <v>101</v>
      </c>
      <c r="C71" s="14">
        <v>0</v>
      </c>
      <c r="D71" s="14">
        <v>0</v>
      </c>
      <c r="E71" s="14">
        <v>0</v>
      </c>
      <c r="F71" s="14">
        <v>0</v>
      </c>
      <c r="G71" s="14">
        <v>75</v>
      </c>
      <c r="H71" s="14">
        <v>75</v>
      </c>
      <c r="I71" s="14">
        <v>75</v>
      </c>
      <c r="J71" s="14">
        <v>75</v>
      </c>
      <c r="K71" s="14">
        <v>75</v>
      </c>
      <c r="L71" s="14">
        <v>75</v>
      </c>
      <c r="M71" s="14">
        <v>75</v>
      </c>
      <c r="N71" s="14">
        <v>75</v>
      </c>
      <c r="O71" s="14">
        <v>600</v>
      </c>
      <c r="P71" s="14">
        <v>900</v>
      </c>
      <c r="Q71" s="14">
        <v>1961</v>
      </c>
    </row>
    <row r="72" spans="1:17">
      <c r="A72" s="13" t="s">
        <v>102</v>
      </c>
      <c r="B72" s="13" t="s">
        <v>103</v>
      </c>
      <c r="C72" s="14">
        <v>0</v>
      </c>
      <c r="D72" s="14">
        <v>0</v>
      </c>
      <c r="E72" s="14">
        <v>18</v>
      </c>
      <c r="F72" s="14">
        <v>43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60</v>
      </c>
      <c r="P72" s="14">
        <v>0</v>
      </c>
      <c r="Q72" s="14">
        <v>972</v>
      </c>
    </row>
    <row r="73" spans="1:17">
      <c r="A73" s="13" t="s">
        <v>104</v>
      </c>
      <c r="B73" s="13" t="s">
        <v>105</v>
      </c>
      <c r="C73" s="14">
        <v>474</v>
      </c>
      <c r="D73" s="14">
        <v>282</v>
      </c>
      <c r="E73" s="14">
        <v>282</v>
      </c>
      <c r="F73" s="14">
        <v>433</v>
      </c>
      <c r="G73" s="14">
        <v>404</v>
      </c>
      <c r="H73" s="14">
        <v>404</v>
      </c>
      <c r="I73" s="14">
        <v>404</v>
      </c>
      <c r="J73" s="14">
        <v>404</v>
      </c>
      <c r="K73" s="14">
        <v>404</v>
      </c>
      <c r="L73" s="14">
        <v>404</v>
      </c>
      <c r="M73" s="14">
        <v>404</v>
      </c>
      <c r="N73" s="14">
        <v>404</v>
      </c>
      <c r="O73" s="14">
        <v>4704</v>
      </c>
      <c r="P73" s="14">
        <v>4848</v>
      </c>
      <c r="Q73" s="14">
        <v>3988</v>
      </c>
    </row>
    <row r="74" spans="1:17">
      <c r="A74" s="13" t="s">
        <v>106</v>
      </c>
      <c r="B74" s="13" t="s">
        <v>107</v>
      </c>
      <c r="C74" s="14">
        <v>0</v>
      </c>
      <c r="D74" s="14">
        <v>65</v>
      </c>
      <c r="E74" s="14">
        <v>0</v>
      </c>
      <c r="F74" s="14">
        <v>0</v>
      </c>
      <c r="G74" s="14">
        <v>0</v>
      </c>
      <c r="H74" s="14">
        <v>50</v>
      </c>
      <c r="I74" s="14">
        <v>0</v>
      </c>
      <c r="J74" s="14">
        <v>0</v>
      </c>
      <c r="K74" s="14">
        <v>50</v>
      </c>
      <c r="L74" s="14">
        <v>0</v>
      </c>
      <c r="M74" s="14">
        <v>0</v>
      </c>
      <c r="N74" s="14">
        <v>50</v>
      </c>
      <c r="O74" s="14">
        <v>215</v>
      </c>
      <c r="P74" s="14">
        <v>200</v>
      </c>
      <c r="Q74" s="14">
        <v>25</v>
      </c>
    </row>
    <row r="75" spans="1:17">
      <c r="A75" s="13" t="s">
        <v>108</v>
      </c>
      <c r="B75" s="13" t="s">
        <v>109</v>
      </c>
      <c r="C75" s="14">
        <v>1182</v>
      </c>
      <c r="D75" s="14">
        <v>0</v>
      </c>
      <c r="E75" s="14">
        <v>0</v>
      </c>
      <c r="F75" s="14">
        <v>48</v>
      </c>
      <c r="G75" s="14">
        <v>35</v>
      </c>
      <c r="H75" s="14">
        <v>35</v>
      </c>
      <c r="I75" s="14">
        <v>35</v>
      </c>
      <c r="J75" s="14">
        <v>35</v>
      </c>
      <c r="K75" s="14">
        <v>35</v>
      </c>
      <c r="L75" s="14">
        <v>35</v>
      </c>
      <c r="M75" s="14">
        <v>35</v>
      </c>
      <c r="N75" s="14">
        <v>35</v>
      </c>
      <c r="O75" s="14">
        <v>1510</v>
      </c>
      <c r="P75" s="14">
        <v>962</v>
      </c>
      <c r="Q75" s="14">
        <v>1293</v>
      </c>
    </row>
    <row r="76" spans="1:17">
      <c r="A76" s="13" t="s">
        <v>112</v>
      </c>
      <c r="B76" s="13" t="s">
        <v>113</v>
      </c>
      <c r="C76" s="14">
        <v>833</v>
      </c>
      <c r="D76" s="14">
        <v>383</v>
      </c>
      <c r="E76" s="14">
        <v>401</v>
      </c>
      <c r="F76" s="14">
        <v>380</v>
      </c>
      <c r="G76" s="14">
        <v>92</v>
      </c>
      <c r="H76" s="14">
        <v>90</v>
      </c>
      <c r="I76" s="14">
        <v>88</v>
      </c>
      <c r="J76" s="14">
        <v>87</v>
      </c>
      <c r="K76" s="14">
        <v>85</v>
      </c>
      <c r="L76" s="14">
        <v>83</v>
      </c>
      <c r="M76" s="14">
        <v>82</v>
      </c>
      <c r="N76" s="14">
        <v>79</v>
      </c>
      <c r="O76" s="14">
        <v>2683</v>
      </c>
      <c r="P76" s="14">
        <v>1079</v>
      </c>
      <c r="Q76" s="14">
        <v>5677</v>
      </c>
    </row>
    <row r="77" spans="1:17">
      <c r="A77" s="13" t="s">
        <v>114</v>
      </c>
      <c r="B77" s="13" t="s">
        <v>115</v>
      </c>
      <c r="C77" s="14">
        <v>1029</v>
      </c>
      <c r="D77" s="14">
        <v>828</v>
      </c>
      <c r="E77" s="14">
        <v>275</v>
      </c>
      <c r="F77" s="14">
        <v>105</v>
      </c>
      <c r="G77" s="14">
        <v>1005</v>
      </c>
      <c r="H77" s="14">
        <v>1005</v>
      </c>
      <c r="I77" s="14">
        <v>1005</v>
      </c>
      <c r="J77" s="14">
        <v>1005</v>
      </c>
      <c r="K77" s="14">
        <v>1005</v>
      </c>
      <c r="L77" s="14">
        <v>1005</v>
      </c>
      <c r="M77" s="14">
        <v>1005</v>
      </c>
      <c r="N77" s="14">
        <v>1005</v>
      </c>
      <c r="O77" s="14">
        <v>10277</v>
      </c>
      <c r="P77" s="14">
        <v>12060</v>
      </c>
      <c r="Q77" s="14">
        <v>8354</v>
      </c>
    </row>
    <row r="78" spans="1:17">
      <c r="A78" s="13" t="s">
        <v>116</v>
      </c>
      <c r="B78" s="13" t="s">
        <v>117</v>
      </c>
      <c r="C78" s="14">
        <v>377</v>
      </c>
      <c r="D78" s="14">
        <v>377</v>
      </c>
      <c r="E78" s="14">
        <v>377</v>
      </c>
      <c r="F78" s="14">
        <v>377</v>
      </c>
      <c r="G78" s="14">
        <v>377</v>
      </c>
      <c r="H78" s="14">
        <v>377</v>
      </c>
      <c r="I78" s="14">
        <v>377</v>
      </c>
      <c r="J78" s="14">
        <v>377</v>
      </c>
      <c r="K78" s="14">
        <v>378</v>
      </c>
      <c r="L78" s="14">
        <v>378</v>
      </c>
      <c r="M78" s="14">
        <v>378</v>
      </c>
      <c r="N78" s="14">
        <v>378</v>
      </c>
      <c r="O78" s="14">
        <v>4528</v>
      </c>
      <c r="P78" s="14">
        <v>4528</v>
      </c>
      <c r="Q78" s="14">
        <v>4176</v>
      </c>
    </row>
    <row r="79" spans="1:17">
      <c r="A79" s="13" t="s">
        <v>118</v>
      </c>
      <c r="B79" s="13" t="s">
        <v>119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57</v>
      </c>
    </row>
    <row r="80" spans="1:17">
      <c r="A80" s="13" t="s">
        <v>120</v>
      </c>
      <c r="B80" s="13" t="s">
        <v>121</v>
      </c>
      <c r="C80" s="14">
        <v>110</v>
      </c>
      <c r="D80" s="14">
        <v>137</v>
      </c>
      <c r="E80" s="14">
        <v>333</v>
      </c>
      <c r="F80" s="14">
        <v>181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761</v>
      </c>
      <c r="P80" s="14">
        <v>0</v>
      </c>
      <c r="Q80" s="14">
        <v>375</v>
      </c>
    </row>
    <row r="81" spans="1:17">
      <c r="A81" s="13" t="s">
        <v>122</v>
      </c>
      <c r="B81" s="13" t="s">
        <v>123</v>
      </c>
      <c r="C81" s="14">
        <v>1912</v>
      </c>
      <c r="D81" s="14">
        <v>2028</v>
      </c>
      <c r="E81" s="14">
        <v>1881</v>
      </c>
      <c r="F81" s="14">
        <v>1882</v>
      </c>
      <c r="G81" s="14">
        <v>2380</v>
      </c>
      <c r="H81" s="14">
        <v>2380</v>
      </c>
      <c r="I81" s="14">
        <v>2380</v>
      </c>
      <c r="J81" s="14">
        <v>2380</v>
      </c>
      <c r="K81" s="14">
        <v>2380</v>
      </c>
      <c r="L81" s="14">
        <v>2380</v>
      </c>
      <c r="M81" s="14">
        <v>2380</v>
      </c>
      <c r="N81" s="14">
        <v>2380</v>
      </c>
      <c r="O81" s="14">
        <v>26743</v>
      </c>
      <c r="P81" s="14">
        <v>28560</v>
      </c>
      <c r="Q81" s="14">
        <v>22641</v>
      </c>
    </row>
    <row r="82" spans="1:17">
      <c r="A82" s="13" t="s">
        <v>124</v>
      </c>
      <c r="B82" s="13" t="s">
        <v>125</v>
      </c>
      <c r="C82" s="14">
        <v>0</v>
      </c>
      <c r="D82" s="14">
        <v>0</v>
      </c>
      <c r="E82" s="14">
        <v>12</v>
      </c>
      <c r="F82" s="14">
        <v>0</v>
      </c>
      <c r="G82" s="14">
        <v>200</v>
      </c>
      <c r="H82" s="14">
        <v>200</v>
      </c>
      <c r="I82" s="14">
        <v>200</v>
      </c>
      <c r="J82" s="14">
        <v>200</v>
      </c>
      <c r="K82" s="14">
        <v>200</v>
      </c>
      <c r="L82" s="14">
        <v>200</v>
      </c>
      <c r="M82" s="14">
        <v>200</v>
      </c>
      <c r="N82" s="14">
        <v>200</v>
      </c>
      <c r="O82" s="14">
        <v>1611</v>
      </c>
      <c r="P82" s="14">
        <v>2400</v>
      </c>
      <c r="Q82" s="14">
        <v>0</v>
      </c>
    </row>
    <row r="83" spans="1:17">
      <c r="A83" s="11" t="s">
        <v>126</v>
      </c>
      <c r="B83" s="15"/>
      <c r="C83" s="16">
        <v>7395</v>
      </c>
      <c r="D83" s="16">
        <v>5665</v>
      </c>
      <c r="E83" s="16">
        <v>5322</v>
      </c>
      <c r="F83" s="16">
        <v>5250</v>
      </c>
      <c r="G83" s="16">
        <v>6360</v>
      </c>
      <c r="H83" s="16">
        <v>6148</v>
      </c>
      <c r="I83" s="16">
        <v>6796</v>
      </c>
      <c r="J83" s="16">
        <v>6355</v>
      </c>
      <c r="K83" s="16">
        <v>6144</v>
      </c>
      <c r="L83" s="16">
        <v>6092</v>
      </c>
      <c r="M83" s="16">
        <v>6351</v>
      </c>
      <c r="N83" s="16">
        <v>6138</v>
      </c>
      <c r="O83" s="16">
        <v>74014</v>
      </c>
      <c r="P83" s="16">
        <v>75661</v>
      </c>
      <c r="Q83" s="16">
        <v>69749</v>
      </c>
    </row>
    <row r="84" spans="1:17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>
      <c r="A85" s="13" t="s">
        <v>340</v>
      </c>
      <c r="B85" s="13" t="s">
        <v>341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103</v>
      </c>
    </row>
    <row r="86" spans="1:17">
      <c r="A86" s="13" t="s">
        <v>127</v>
      </c>
      <c r="B86" s="13" t="s">
        <v>128</v>
      </c>
      <c r="C86" s="14">
        <v>0</v>
      </c>
      <c r="D86" s="14">
        <v>0</v>
      </c>
      <c r="E86" s="14">
        <v>166</v>
      </c>
      <c r="F86" s="14">
        <v>62</v>
      </c>
      <c r="G86" s="14">
        <v>1000</v>
      </c>
      <c r="H86" s="14">
        <v>0</v>
      </c>
      <c r="I86" s="14">
        <v>0</v>
      </c>
      <c r="J86" s="14">
        <v>1000</v>
      </c>
      <c r="K86" s="14">
        <v>0</v>
      </c>
      <c r="L86" s="14">
        <v>0</v>
      </c>
      <c r="M86" s="14">
        <v>0</v>
      </c>
      <c r="N86" s="14">
        <v>0</v>
      </c>
      <c r="O86" s="14">
        <v>2229</v>
      </c>
      <c r="P86" s="14">
        <v>2000</v>
      </c>
      <c r="Q86" s="14">
        <v>2617</v>
      </c>
    </row>
    <row r="87" spans="1:17">
      <c r="A87" s="13" t="s">
        <v>129</v>
      </c>
      <c r="B87" s="13" t="s">
        <v>130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408</v>
      </c>
    </row>
    <row r="88" spans="1:17">
      <c r="A88" s="13" t="s">
        <v>133</v>
      </c>
      <c r="B88" s="13" t="s">
        <v>134</v>
      </c>
      <c r="C88" s="14">
        <v>72</v>
      </c>
      <c r="D88" s="14">
        <v>53</v>
      </c>
      <c r="E88" s="14">
        <v>74</v>
      </c>
      <c r="F88" s="14">
        <v>183</v>
      </c>
      <c r="G88" s="14">
        <v>300</v>
      </c>
      <c r="H88" s="14">
        <v>300</v>
      </c>
      <c r="I88" s="14">
        <v>300</v>
      </c>
      <c r="J88" s="14">
        <v>300</v>
      </c>
      <c r="K88" s="14">
        <v>300</v>
      </c>
      <c r="L88" s="14">
        <v>300</v>
      </c>
      <c r="M88" s="14">
        <v>300</v>
      </c>
      <c r="N88" s="14">
        <v>350</v>
      </c>
      <c r="O88" s="14">
        <v>2833</v>
      </c>
      <c r="P88" s="14">
        <v>3650</v>
      </c>
      <c r="Q88" s="14">
        <v>774</v>
      </c>
    </row>
    <row r="89" spans="1:17">
      <c r="A89" s="13" t="s">
        <v>135</v>
      </c>
      <c r="B89" s="13" t="s">
        <v>136</v>
      </c>
      <c r="C89" s="14">
        <v>98</v>
      </c>
      <c r="D89" s="14">
        <v>98</v>
      </c>
      <c r="E89" s="14">
        <v>102</v>
      </c>
      <c r="F89" s="14">
        <v>98</v>
      </c>
      <c r="G89" s="14">
        <v>337</v>
      </c>
      <c r="H89" s="14">
        <v>337</v>
      </c>
      <c r="I89" s="14">
        <v>337</v>
      </c>
      <c r="J89" s="14">
        <v>337</v>
      </c>
      <c r="K89" s="14">
        <v>337</v>
      </c>
      <c r="L89" s="14">
        <v>337</v>
      </c>
      <c r="M89" s="14">
        <v>337</v>
      </c>
      <c r="N89" s="14">
        <v>337</v>
      </c>
      <c r="O89" s="14">
        <v>3092</v>
      </c>
      <c r="P89" s="14">
        <v>4044</v>
      </c>
      <c r="Q89" s="14">
        <v>686</v>
      </c>
    </row>
    <row r="90" spans="1:17">
      <c r="A90" s="13" t="s">
        <v>137</v>
      </c>
      <c r="B90" s="13" t="s">
        <v>138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1332</v>
      </c>
    </row>
    <row r="91" spans="1:17">
      <c r="A91" s="11" t="s">
        <v>139</v>
      </c>
      <c r="B91" s="15"/>
      <c r="C91" s="16">
        <v>170</v>
      </c>
      <c r="D91" s="16">
        <v>151</v>
      </c>
      <c r="E91" s="16">
        <v>342</v>
      </c>
      <c r="F91" s="16">
        <v>343</v>
      </c>
      <c r="G91" s="16">
        <v>1637</v>
      </c>
      <c r="H91" s="16">
        <v>637</v>
      </c>
      <c r="I91" s="16">
        <v>637</v>
      </c>
      <c r="J91" s="16">
        <v>1637</v>
      </c>
      <c r="K91" s="16">
        <v>637</v>
      </c>
      <c r="L91" s="16">
        <v>637</v>
      </c>
      <c r="M91" s="16">
        <v>637</v>
      </c>
      <c r="N91" s="16">
        <v>687</v>
      </c>
      <c r="O91" s="16">
        <v>8154</v>
      </c>
      <c r="P91" s="16">
        <v>9694</v>
      </c>
      <c r="Q91" s="16">
        <v>5920</v>
      </c>
    </row>
    <row r="92" spans="1:17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11" t="s">
        <v>140</v>
      </c>
      <c r="B93" s="15"/>
      <c r="C93" s="16">
        <v>13823</v>
      </c>
      <c r="D93" s="16">
        <v>15859</v>
      </c>
      <c r="E93" s="16">
        <v>12298</v>
      </c>
      <c r="F93" s="16">
        <v>11681</v>
      </c>
      <c r="G93" s="16">
        <v>17845</v>
      </c>
      <c r="H93" s="16">
        <v>13606</v>
      </c>
      <c r="I93" s="16">
        <v>14250</v>
      </c>
      <c r="J93" s="16">
        <v>14809</v>
      </c>
      <c r="K93" s="16">
        <v>13598</v>
      </c>
      <c r="L93" s="16">
        <v>16470</v>
      </c>
      <c r="M93" s="16">
        <v>13805</v>
      </c>
      <c r="N93" s="16">
        <v>13642</v>
      </c>
      <c r="O93" s="16">
        <v>171687</v>
      </c>
      <c r="P93" s="16">
        <v>173468</v>
      </c>
      <c r="Q93" s="16">
        <v>158067</v>
      </c>
    </row>
    <row r="94" spans="1:17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>
      <c r="A95" s="13" t="s">
        <v>141</v>
      </c>
      <c r="B95" s="13" t="s">
        <v>142</v>
      </c>
      <c r="C95" s="14">
        <v>1400</v>
      </c>
      <c r="D95" s="14">
        <v>1555</v>
      </c>
      <c r="E95" s="14">
        <v>1483</v>
      </c>
      <c r="F95" s="14">
        <v>1045</v>
      </c>
      <c r="G95" s="14">
        <v>964</v>
      </c>
      <c r="H95" s="14">
        <v>964</v>
      </c>
      <c r="I95" s="14">
        <v>964</v>
      </c>
      <c r="J95" s="14">
        <v>964</v>
      </c>
      <c r="K95" s="14">
        <v>964</v>
      </c>
      <c r="L95" s="14">
        <v>964</v>
      </c>
      <c r="M95" s="14">
        <v>964</v>
      </c>
      <c r="N95" s="14">
        <v>964</v>
      </c>
      <c r="O95" s="14">
        <v>13193</v>
      </c>
      <c r="P95" s="14">
        <v>11568</v>
      </c>
      <c r="Q95" s="14">
        <v>10761</v>
      </c>
    </row>
    <row r="96" spans="1:17">
      <c r="A96" s="13" t="s">
        <v>143</v>
      </c>
      <c r="B96" s="13" t="s">
        <v>144</v>
      </c>
      <c r="C96" s="14">
        <v>1360</v>
      </c>
      <c r="D96" s="14">
        <v>1368</v>
      </c>
      <c r="E96" s="14">
        <v>0</v>
      </c>
      <c r="F96" s="14">
        <v>1763</v>
      </c>
      <c r="G96" s="14">
        <v>974</v>
      </c>
      <c r="H96" s="14">
        <v>974</v>
      </c>
      <c r="I96" s="14">
        <v>974</v>
      </c>
      <c r="J96" s="14">
        <v>974</v>
      </c>
      <c r="K96" s="14">
        <v>974</v>
      </c>
      <c r="L96" s="14">
        <v>974</v>
      </c>
      <c r="M96" s="14">
        <v>974</v>
      </c>
      <c r="N96" s="14">
        <v>974</v>
      </c>
      <c r="O96" s="14">
        <v>12284</v>
      </c>
      <c r="P96" s="14">
        <v>11688</v>
      </c>
      <c r="Q96" s="14">
        <v>11078</v>
      </c>
    </row>
    <row r="97" spans="1:17">
      <c r="A97" s="13" t="s">
        <v>145</v>
      </c>
      <c r="B97" s="13" t="s">
        <v>146</v>
      </c>
      <c r="C97" s="14">
        <v>8929</v>
      </c>
      <c r="D97" s="14">
        <v>9359</v>
      </c>
      <c r="E97" s="14">
        <v>15262</v>
      </c>
      <c r="F97" s="14">
        <v>15954</v>
      </c>
      <c r="G97" s="14">
        <v>9370</v>
      </c>
      <c r="H97" s="14">
        <v>9370</v>
      </c>
      <c r="I97" s="14">
        <v>8850</v>
      </c>
      <c r="J97" s="14">
        <v>8850</v>
      </c>
      <c r="K97" s="14">
        <v>7500</v>
      </c>
      <c r="L97" s="14">
        <v>7200</v>
      </c>
      <c r="M97" s="14">
        <v>7200</v>
      </c>
      <c r="N97" s="14">
        <v>7000</v>
      </c>
      <c r="O97" s="14">
        <v>114845</v>
      </c>
      <c r="P97" s="14">
        <v>102820</v>
      </c>
      <c r="Q97" s="14">
        <v>108243</v>
      </c>
    </row>
    <row r="98" spans="1:17">
      <c r="A98" s="13" t="s">
        <v>147</v>
      </c>
      <c r="B98" s="13" t="s">
        <v>148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102</v>
      </c>
    </row>
    <row r="99" spans="1:17">
      <c r="A99" s="13" t="s">
        <v>149</v>
      </c>
      <c r="B99" s="13" t="s">
        <v>150</v>
      </c>
      <c r="C99" s="14">
        <v>2766</v>
      </c>
      <c r="D99" s="14">
        <v>2946</v>
      </c>
      <c r="E99" s="14">
        <v>2683</v>
      </c>
      <c r="F99" s="14">
        <v>3022</v>
      </c>
      <c r="G99" s="14">
        <v>2250</v>
      </c>
      <c r="H99" s="14">
        <v>2250</v>
      </c>
      <c r="I99" s="14">
        <v>2250</v>
      </c>
      <c r="J99" s="14">
        <v>2250</v>
      </c>
      <c r="K99" s="14">
        <v>2250</v>
      </c>
      <c r="L99" s="14">
        <v>2250</v>
      </c>
      <c r="M99" s="14">
        <v>2250</v>
      </c>
      <c r="N99" s="14">
        <v>2250</v>
      </c>
      <c r="O99" s="14">
        <v>29417</v>
      </c>
      <c r="P99" s="14">
        <v>27000</v>
      </c>
      <c r="Q99" s="14">
        <v>26637</v>
      </c>
    </row>
    <row r="100" spans="1:17">
      <c r="A100" s="11" t="s">
        <v>151</v>
      </c>
      <c r="B100" s="15"/>
      <c r="C100" s="16">
        <v>14455</v>
      </c>
      <c r="D100" s="16">
        <v>15228</v>
      </c>
      <c r="E100" s="16">
        <v>19428</v>
      </c>
      <c r="F100" s="16">
        <v>21784</v>
      </c>
      <c r="G100" s="16">
        <v>13558</v>
      </c>
      <c r="H100" s="16">
        <v>13558</v>
      </c>
      <c r="I100" s="16">
        <v>13038</v>
      </c>
      <c r="J100" s="16">
        <v>13038</v>
      </c>
      <c r="K100" s="16">
        <v>11688</v>
      </c>
      <c r="L100" s="16">
        <v>11388</v>
      </c>
      <c r="M100" s="16">
        <v>11388</v>
      </c>
      <c r="N100" s="16">
        <v>11188</v>
      </c>
      <c r="O100" s="16">
        <v>169739</v>
      </c>
      <c r="P100" s="16">
        <v>153076</v>
      </c>
      <c r="Q100" s="16">
        <v>156821</v>
      </c>
    </row>
    <row r="101" spans="1:17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>
      <c r="A102" s="13" t="s">
        <v>152</v>
      </c>
      <c r="B102" s="13" t="s">
        <v>153</v>
      </c>
      <c r="C102" s="14">
        <v>5751</v>
      </c>
      <c r="D102" s="14">
        <v>5515</v>
      </c>
      <c r="E102" s="14">
        <v>5669</v>
      </c>
      <c r="F102" s="14">
        <v>5345</v>
      </c>
      <c r="G102" s="14">
        <v>7176</v>
      </c>
      <c r="H102" s="14">
        <v>4784</v>
      </c>
      <c r="I102" s="14">
        <v>4784</v>
      </c>
      <c r="J102" s="14">
        <v>4784</v>
      </c>
      <c r="K102" s="14">
        <v>4784</v>
      </c>
      <c r="L102" s="14">
        <v>7176</v>
      </c>
      <c r="M102" s="14">
        <v>4784</v>
      </c>
      <c r="N102" s="14">
        <v>4784</v>
      </c>
      <c r="O102" s="14">
        <v>65336</v>
      </c>
      <c r="P102" s="14">
        <v>62192</v>
      </c>
      <c r="Q102" s="14">
        <v>59895</v>
      </c>
    </row>
    <row r="103" spans="1:17">
      <c r="A103" s="13" t="s">
        <v>154</v>
      </c>
      <c r="B103" s="13" t="s">
        <v>155</v>
      </c>
      <c r="C103" s="14">
        <v>0</v>
      </c>
      <c r="D103" s="14">
        <v>201</v>
      </c>
      <c r="E103" s="14">
        <v>3</v>
      </c>
      <c r="F103" s="14">
        <v>167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369</v>
      </c>
      <c r="P103" s="14">
        <v>0</v>
      </c>
      <c r="Q103" s="14">
        <v>712</v>
      </c>
    </row>
    <row r="104" spans="1:17">
      <c r="A104" s="13" t="s">
        <v>156</v>
      </c>
      <c r="B104" s="13" t="s">
        <v>157</v>
      </c>
      <c r="C104" s="14">
        <v>0</v>
      </c>
      <c r="D104" s="14">
        <v>0</v>
      </c>
      <c r="E104" s="14">
        <v>200</v>
      </c>
      <c r="F104" s="14">
        <v>0</v>
      </c>
      <c r="G104" s="14">
        <v>300</v>
      </c>
      <c r="H104" s="14">
        <v>300</v>
      </c>
      <c r="I104" s="14">
        <v>300</v>
      </c>
      <c r="J104" s="14">
        <v>300</v>
      </c>
      <c r="K104" s="14">
        <v>300</v>
      </c>
      <c r="L104" s="14">
        <v>300</v>
      </c>
      <c r="M104" s="14">
        <v>300</v>
      </c>
      <c r="N104" s="14">
        <v>300</v>
      </c>
      <c r="O104" s="14">
        <v>2600</v>
      </c>
      <c r="P104" s="14">
        <v>3600</v>
      </c>
      <c r="Q104" s="14">
        <v>0</v>
      </c>
    </row>
    <row r="105" spans="1:17">
      <c r="A105" s="13" t="s">
        <v>158</v>
      </c>
      <c r="B105" s="13" t="s">
        <v>159</v>
      </c>
      <c r="C105" s="14">
        <v>421</v>
      </c>
      <c r="D105" s="14">
        <v>424</v>
      </c>
      <c r="E105" s="14">
        <v>436</v>
      </c>
      <c r="F105" s="14">
        <v>407</v>
      </c>
      <c r="G105" s="14">
        <v>104</v>
      </c>
      <c r="H105" s="14">
        <v>69</v>
      </c>
      <c r="I105" s="14">
        <v>69</v>
      </c>
      <c r="J105" s="14">
        <v>69</v>
      </c>
      <c r="K105" s="14">
        <v>69</v>
      </c>
      <c r="L105" s="14">
        <v>104</v>
      </c>
      <c r="M105" s="14">
        <v>69</v>
      </c>
      <c r="N105" s="14">
        <v>69</v>
      </c>
      <c r="O105" s="14">
        <v>2311</v>
      </c>
      <c r="P105" s="14">
        <v>898</v>
      </c>
      <c r="Q105" s="14">
        <v>4530</v>
      </c>
    </row>
    <row r="106" spans="1:17">
      <c r="A106" s="13" t="s">
        <v>160</v>
      </c>
      <c r="B106" s="13" t="s">
        <v>161</v>
      </c>
      <c r="C106" s="14">
        <v>67</v>
      </c>
      <c r="D106" s="14">
        <v>131</v>
      </c>
      <c r="E106" s="14">
        <v>129</v>
      </c>
      <c r="F106" s="14">
        <v>97</v>
      </c>
      <c r="G106" s="14">
        <v>131</v>
      </c>
      <c r="H106" s="14">
        <v>84</v>
      </c>
      <c r="I106" s="14">
        <v>39</v>
      </c>
      <c r="J106" s="14">
        <v>28</v>
      </c>
      <c r="K106" s="14">
        <v>28</v>
      </c>
      <c r="L106" s="14">
        <v>42</v>
      </c>
      <c r="M106" s="14">
        <v>28</v>
      </c>
      <c r="N106" s="14">
        <v>28</v>
      </c>
      <c r="O106" s="14">
        <v>831</v>
      </c>
      <c r="P106" s="14">
        <v>826</v>
      </c>
      <c r="Q106" s="14">
        <v>975</v>
      </c>
    </row>
    <row r="107" spans="1:17">
      <c r="A107" s="13" t="s">
        <v>162</v>
      </c>
      <c r="B107" s="13" t="s">
        <v>163</v>
      </c>
      <c r="C107" s="14">
        <v>700</v>
      </c>
      <c r="D107" s="14">
        <v>647</v>
      </c>
      <c r="E107" s="14">
        <v>763</v>
      </c>
      <c r="F107" s="14">
        <v>719</v>
      </c>
      <c r="G107" s="14">
        <v>670</v>
      </c>
      <c r="H107" s="14">
        <v>670</v>
      </c>
      <c r="I107" s="14">
        <v>670</v>
      </c>
      <c r="J107" s="14">
        <v>670</v>
      </c>
      <c r="K107" s="14">
        <v>670</v>
      </c>
      <c r="L107" s="14">
        <v>670</v>
      </c>
      <c r="M107" s="14">
        <v>670</v>
      </c>
      <c r="N107" s="14">
        <v>670</v>
      </c>
      <c r="O107" s="14">
        <v>8191</v>
      </c>
      <c r="P107" s="14">
        <v>8040</v>
      </c>
      <c r="Q107" s="14">
        <v>6322</v>
      </c>
    </row>
    <row r="108" spans="1:17">
      <c r="A108" s="13" t="s">
        <v>164</v>
      </c>
      <c r="B108" s="13" t="s">
        <v>165</v>
      </c>
      <c r="C108" s="14">
        <v>523</v>
      </c>
      <c r="D108" s="14">
        <v>521</v>
      </c>
      <c r="E108" s="14">
        <v>544</v>
      </c>
      <c r="F108" s="14">
        <v>503</v>
      </c>
      <c r="G108" s="14">
        <v>592</v>
      </c>
      <c r="H108" s="14">
        <v>395</v>
      </c>
      <c r="I108" s="14">
        <v>395</v>
      </c>
      <c r="J108" s="14">
        <v>395</v>
      </c>
      <c r="K108" s="14">
        <v>395</v>
      </c>
      <c r="L108" s="14">
        <v>592</v>
      </c>
      <c r="M108" s="14">
        <v>395</v>
      </c>
      <c r="N108" s="14">
        <v>395</v>
      </c>
      <c r="O108" s="14">
        <v>5644</v>
      </c>
      <c r="P108" s="14">
        <v>5134</v>
      </c>
      <c r="Q108" s="14">
        <v>4966</v>
      </c>
    </row>
    <row r="109" spans="1:17">
      <c r="A109" s="13" t="s">
        <v>342</v>
      </c>
      <c r="B109" s="13" t="s">
        <v>343</v>
      </c>
      <c r="C109" s="14">
        <v>0</v>
      </c>
      <c r="D109" s="14">
        <v>0</v>
      </c>
      <c r="E109" s="14">
        <v>0</v>
      </c>
      <c r="F109" s="14">
        <v>0</v>
      </c>
      <c r="G109" s="14">
        <v>215</v>
      </c>
      <c r="H109" s="14">
        <v>144</v>
      </c>
      <c r="I109" s="14">
        <v>144</v>
      </c>
      <c r="J109" s="14">
        <v>144</v>
      </c>
      <c r="K109" s="14">
        <v>144</v>
      </c>
      <c r="L109" s="14">
        <v>215</v>
      </c>
      <c r="M109" s="14">
        <v>144</v>
      </c>
      <c r="N109" s="14">
        <v>144</v>
      </c>
      <c r="O109" s="14">
        <v>1294</v>
      </c>
      <c r="P109" s="14">
        <v>1870</v>
      </c>
      <c r="Q109" s="14">
        <v>0</v>
      </c>
    </row>
    <row r="110" spans="1:17">
      <c r="A110" s="13" t="s">
        <v>166</v>
      </c>
      <c r="B110" s="13" t="s">
        <v>167</v>
      </c>
      <c r="C110" s="14">
        <v>0</v>
      </c>
      <c r="D110" s="14">
        <v>0</v>
      </c>
      <c r="E110" s="14">
        <v>0</v>
      </c>
      <c r="F110" s="14">
        <v>9063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9063</v>
      </c>
      <c r="P110" s="14">
        <v>0</v>
      </c>
      <c r="Q110" s="14">
        <v>148</v>
      </c>
    </row>
    <row r="111" spans="1:17">
      <c r="A111" s="13" t="s">
        <v>168</v>
      </c>
      <c r="B111" s="13" t="s">
        <v>169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5500</v>
      </c>
    </row>
    <row r="112" spans="1:17">
      <c r="A112" s="11" t="s">
        <v>170</v>
      </c>
      <c r="B112" s="15"/>
      <c r="C112" s="16">
        <v>7462</v>
      </c>
      <c r="D112" s="16">
        <v>7439</v>
      </c>
      <c r="E112" s="16">
        <v>7744</v>
      </c>
      <c r="F112" s="16">
        <v>16301</v>
      </c>
      <c r="G112" s="16">
        <v>9188</v>
      </c>
      <c r="H112" s="16">
        <v>6446</v>
      </c>
      <c r="I112" s="16">
        <v>6401</v>
      </c>
      <c r="J112" s="16">
        <v>6390</v>
      </c>
      <c r="K112" s="16">
        <v>6390</v>
      </c>
      <c r="L112" s="16">
        <v>9099</v>
      </c>
      <c r="M112" s="16">
        <v>6390</v>
      </c>
      <c r="N112" s="16">
        <v>6390</v>
      </c>
      <c r="O112" s="16">
        <v>95639</v>
      </c>
      <c r="P112" s="16">
        <v>82560</v>
      </c>
      <c r="Q112" s="16">
        <v>83048</v>
      </c>
    </row>
    <row r="113" spans="1:17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>
      <c r="A114" s="13" t="s">
        <v>171</v>
      </c>
      <c r="B114" s="13" t="s">
        <v>172</v>
      </c>
      <c r="C114" s="14">
        <v>0</v>
      </c>
      <c r="D114" s="14">
        <v>0</v>
      </c>
      <c r="E114" s="14">
        <v>225</v>
      </c>
      <c r="F114" s="14">
        <v>0</v>
      </c>
      <c r="G114" s="14">
        <v>0</v>
      </c>
      <c r="H114" s="14">
        <v>50</v>
      </c>
      <c r="I114" s="14">
        <v>0</v>
      </c>
      <c r="J114" s="14">
        <v>0</v>
      </c>
      <c r="K114" s="14">
        <v>50</v>
      </c>
      <c r="L114" s="14">
        <v>0</v>
      </c>
      <c r="M114" s="14">
        <v>0</v>
      </c>
      <c r="N114" s="14">
        <v>50</v>
      </c>
      <c r="O114" s="14">
        <v>375</v>
      </c>
      <c r="P114" s="14">
        <v>200</v>
      </c>
      <c r="Q114" s="14">
        <v>260</v>
      </c>
    </row>
    <row r="115" spans="1:17">
      <c r="A115" s="13" t="s">
        <v>173</v>
      </c>
      <c r="B115" s="13" t="s">
        <v>174</v>
      </c>
      <c r="C115" s="14">
        <v>91</v>
      </c>
      <c r="D115" s="14">
        <v>88</v>
      </c>
      <c r="E115" s="14">
        <v>144</v>
      </c>
      <c r="F115" s="14">
        <v>88</v>
      </c>
      <c r="G115" s="14">
        <v>96</v>
      </c>
      <c r="H115" s="14">
        <v>96</v>
      </c>
      <c r="I115" s="14">
        <v>96</v>
      </c>
      <c r="J115" s="14">
        <v>276</v>
      </c>
      <c r="K115" s="14">
        <v>96</v>
      </c>
      <c r="L115" s="14">
        <v>96</v>
      </c>
      <c r="M115" s="14">
        <v>96</v>
      </c>
      <c r="N115" s="14">
        <v>96</v>
      </c>
      <c r="O115" s="14">
        <v>1358</v>
      </c>
      <c r="P115" s="14">
        <v>1332</v>
      </c>
      <c r="Q115" s="14">
        <v>716</v>
      </c>
    </row>
    <row r="116" spans="1:17">
      <c r="A116" s="13" t="s">
        <v>175</v>
      </c>
      <c r="B116" s="13" t="s">
        <v>176</v>
      </c>
      <c r="C116" s="14">
        <v>39</v>
      </c>
      <c r="D116" s="14">
        <v>18</v>
      </c>
      <c r="E116" s="14">
        <v>28</v>
      </c>
      <c r="F116" s="14">
        <v>52</v>
      </c>
      <c r="G116" s="14">
        <v>50</v>
      </c>
      <c r="H116" s="14">
        <v>50</v>
      </c>
      <c r="I116" s="14">
        <v>50</v>
      </c>
      <c r="J116" s="14">
        <v>50</v>
      </c>
      <c r="K116" s="14">
        <v>50</v>
      </c>
      <c r="L116" s="14">
        <v>50</v>
      </c>
      <c r="M116" s="14">
        <v>50</v>
      </c>
      <c r="N116" s="14">
        <v>50</v>
      </c>
      <c r="O116" s="14">
        <v>538</v>
      </c>
      <c r="P116" s="14">
        <v>600</v>
      </c>
      <c r="Q116" s="14">
        <v>643</v>
      </c>
    </row>
    <row r="117" spans="1:17">
      <c r="A117" s="13" t="s">
        <v>177</v>
      </c>
      <c r="B117" s="13" t="s">
        <v>178</v>
      </c>
      <c r="C117" s="14">
        <v>0</v>
      </c>
      <c r="D117" s="14">
        <v>87</v>
      </c>
      <c r="E117" s="14">
        <v>-8</v>
      </c>
      <c r="F117" s="14">
        <v>0</v>
      </c>
      <c r="G117" s="14">
        <v>50</v>
      </c>
      <c r="H117" s="14">
        <v>50</v>
      </c>
      <c r="I117" s="14">
        <v>50</v>
      </c>
      <c r="J117" s="14">
        <v>50</v>
      </c>
      <c r="K117" s="14">
        <v>50</v>
      </c>
      <c r="L117" s="14">
        <v>50</v>
      </c>
      <c r="M117" s="14">
        <v>50</v>
      </c>
      <c r="N117" s="14">
        <v>50</v>
      </c>
      <c r="O117" s="14">
        <v>479</v>
      </c>
      <c r="P117" s="14">
        <v>600</v>
      </c>
      <c r="Q117" s="14">
        <v>726</v>
      </c>
    </row>
    <row r="118" spans="1:17">
      <c r="A118" s="13" t="s">
        <v>179</v>
      </c>
      <c r="B118" s="13" t="s">
        <v>180</v>
      </c>
      <c r="C118" s="14">
        <v>0</v>
      </c>
      <c r="D118" s="14">
        <v>91</v>
      </c>
      <c r="E118" s="14">
        <v>4</v>
      </c>
      <c r="F118" s="14">
        <v>0</v>
      </c>
      <c r="G118" s="14">
        <v>100</v>
      </c>
      <c r="H118" s="14">
        <v>100</v>
      </c>
      <c r="I118" s="14">
        <v>100</v>
      </c>
      <c r="J118" s="14">
        <v>100</v>
      </c>
      <c r="K118" s="14">
        <v>100</v>
      </c>
      <c r="L118" s="14">
        <v>100</v>
      </c>
      <c r="M118" s="14">
        <v>100</v>
      </c>
      <c r="N118" s="14">
        <v>100</v>
      </c>
      <c r="O118" s="14">
        <v>896</v>
      </c>
      <c r="P118" s="14">
        <v>1200</v>
      </c>
      <c r="Q118" s="14">
        <v>1376</v>
      </c>
    </row>
    <row r="119" spans="1:17">
      <c r="A119" s="13" t="s">
        <v>181</v>
      </c>
      <c r="B119" s="13" t="s">
        <v>182</v>
      </c>
      <c r="C119" s="14">
        <v>0</v>
      </c>
      <c r="D119" s="14">
        <v>0</v>
      </c>
      <c r="E119" s="14">
        <v>19</v>
      </c>
      <c r="F119" s="14">
        <v>0</v>
      </c>
      <c r="G119" s="14">
        <v>50</v>
      </c>
      <c r="H119" s="14">
        <v>50</v>
      </c>
      <c r="I119" s="14">
        <v>50</v>
      </c>
      <c r="J119" s="14">
        <v>50</v>
      </c>
      <c r="K119" s="14">
        <v>50</v>
      </c>
      <c r="L119" s="14">
        <v>50</v>
      </c>
      <c r="M119" s="14">
        <v>50</v>
      </c>
      <c r="N119" s="14">
        <v>50</v>
      </c>
      <c r="O119" s="14">
        <v>419</v>
      </c>
      <c r="P119" s="14">
        <v>600</v>
      </c>
      <c r="Q119" s="14">
        <v>677</v>
      </c>
    </row>
    <row r="120" spans="1:17">
      <c r="A120" s="13" t="s">
        <v>183</v>
      </c>
      <c r="B120" s="13" t="s">
        <v>184</v>
      </c>
      <c r="C120" s="14">
        <v>0</v>
      </c>
      <c r="D120" s="14">
        <v>0</v>
      </c>
      <c r="E120" s="14">
        <v>0</v>
      </c>
      <c r="F120" s="14">
        <v>0</v>
      </c>
      <c r="G120" s="14">
        <v>25</v>
      </c>
      <c r="H120" s="14">
        <v>25</v>
      </c>
      <c r="I120" s="14">
        <v>25</v>
      </c>
      <c r="J120" s="14">
        <v>25</v>
      </c>
      <c r="K120" s="14">
        <v>25</v>
      </c>
      <c r="L120" s="14">
        <v>25</v>
      </c>
      <c r="M120" s="14">
        <v>25</v>
      </c>
      <c r="N120" s="14">
        <v>25</v>
      </c>
      <c r="O120" s="14">
        <v>200</v>
      </c>
      <c r="P120" s="14">
        <v>300</v>
      </c>
      <c r="Q120" s="14">
        <v>646</v>
      </c>
    </row>
    <row r="121" spans="1:17">
      <c r="A121" s="13" t="s">
        <v>185</v>
      </c>
      <c r="B121" s="13" t="s">
        <v>186</v>
      </c>
      <c r="C121" s="14">
        <v>57</v>
      </c>
      <c r="D121" s="14">
        <v>110</v>
      </c>
      <c r="E121" s="14">
        <v>7</v>
      </c>
      <c r="F121" s="14">
        <v>0</v>
      </c>
      <c r="G121" s="14">
        <v>40</v>
      </c>
      <c r="H121" s="14">
        <v>40</v>
      </c>
      <c r="I121" s="14">
        <v>40</v>
      </c>
      <c r="J121" s="14">
        <v>40</v>
      </c>
      <c r="K121" s="14">
        <v>40</v>
      </c>
      <c r="L121" s="14">
        <v>40</v>
      </c>
      <c r="M121" s="14">
        <v>40</v>
      </c>
      <c r="N121" s="14">
        <v>40</v>
      </c>
      <c r="O121" s="14">
        <v>493</v>
      </c>
      <c r="P121" s="14">
        <v>480</v>
      </c>
      <c r="Q121" s="14">
        <v>499</v>
      </c>
    </row>
    <row r="122" spans="1:17">
      <c r="A122" s="13" t="s">
        <v>187</v>
      </c>
      <c r="B122" s="13" t="s">
        <v>188</v>
      </c>
      <c r="C122" s="14">
        <v>0</v>
      </c>
      <c r="D122" s="14">
        <v>0</v>
      </c>
      <c r="E122" s="14">
        <v>0</v>
      </c>
      <c r="F122" s="14">
        <v>0</v>
      </c>
      <c r="G122" s="14">
        <v>50</v>
      </c>
      <c r="H122" s="14">
        <v>50</v>
      </c>
      <c r="I122" s="14">
        <v>50</v>
      </c>
      <c r="J122" s="14">
        <v>50</v>
      </c>
      <c r="K122" s="14">
        <v>50</v>
      </c>
      <c r="L122" s="14">
        <v>50</v>
      </c>
      <c r="M122" s="14">
        <v>50</v>
      </c>
      <c r="N122" s="14">
        <v>50</v>
      </c>
      <c r="O122" s="14">
        <v>400</v>
      </c>
      <c r="P122" s="14">
        <v>600</v>
      </c>
      <c r="Q122" s="14">
        <v>147</v>
      </c>
    </row>
    <row r="123" spans="1:17">
      <c r="A123" s="13" t="s">
        <v>189</v>
      </c>
      <c r="B123" s="13" t="s">
        <v>190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90</v>
      </c>
    </row>
    <row r="124" spans="1:17">
      <c r="A124" s="13" t="s">
        <v>191</v>
      </c>
      <c r="B124" s="13" t="s">
        <v>192</v>
      </c>
      <c r="C124" s="14">
        <v>0</v>
      </c>
      <c r="D124" s="14">
        <v>0</v>
      </c>
      <c r="E124" s="14">
        <v>113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113</v>
      </c>
      <c r="P124" s="14">
        <v>0</v>
      </c>
      <c r="Q124" s="14">
        <v>904</v>
      </c>
    </row>
    <row r="125" spans="1:17">
      <c r="A125" s="13" t="s">
        <v>193</v>
      </c>
      <c r="B125" s="13" t="s">
        <v>194</v>
      </c>
      <c r="C125" s="14">
        <v>0</v>
      </c>
      <c r="D125" s="14">
        <v>19</v>
      </c>
      <c r="E125" s="14">
        <v>37</v>
      </c>
      <c r="F125" s="14">
        <v>0</v>
      </c>
      <c r="G125" s="14">
        <v>50</v>
      </c>
      <c r="H125" s="14">
        <v>50</v>
      </c>
      <c r="I125" s="14">
        <v>50</v>
      </c>
      <c r="J125" s="14">
        <v>50</v>
      </c>
      <c r="K125" s="14">
        <v>50</v>
      </c>
      <c r="L125" s="14">
        <v>50</v>
      </c>
      <c r="M125" s="14">
        <v>50</v>
      </c>
      <c r="N125" s="14">
        <v>50</v>
      </c>
      <c r="O125" s="14">
        <v>455</v>
      </c>
      <c r="P125" s="14">
        <v>600</v>
      </c>
      <c r="Q125" s="14">
        <v>29</v>
      </c>
    </row>
    <row r="126" spans="1:17">
      <c r="A126" s="13" t="s">
        <v>195</v>
      </c>
      <c r="B126" s="13" t="s">
        <v>196</v>
      </c>
      <c r="C126" s="14">
        <v>0</v>
      </c>
      <c r="D126" s="14">
        <v>0</v>
      </c>
      <c r="E126" s="14">
        <v>201</v>
      </c>
      <c r="F126" s="14">
        <v>0</v>
      </c>
      <c r="G126" s="14">
        <v>75</v>
      </c>
      <c r="H126" s="14">
        <v>75</v>
      </c>
      <c r="I126" s="14">
        <v>75</v>
      </c>
      <c r="J126" s="14">
        <v>75</v>
      </c>
      <c r="K126" s="14">
        <v>75</v>
      </c>
      <c r="L126" s="14">
        <v>75</v>
      </c>
      <c r="M126" s="14">
        <v>75</v>
      </c>
      <c r="N126" s="14">
        <v>75</v>
      </c>
      <c r="O126" s="14">
        <v>801</v>
      </c>
      <c r="P126" s="14">
        <v>900</v>
      </c>
      <c r="Q126" s="14">
        <v>897</v>
      </c>
    </row>
    <row r="127" spans="1:17">
      <c r="A127" s="13" t="s">
        <v>197</v>
      </c>
      <c r="B127" s="13" t="s">
        <v>198</v>
      </c>
      <c r="C127" s="14">
        <v>120</v>
      </c>
      <c r="D127" s="14">
        <v>179</v>
      </c>
      <c r="E127" s="14">
        <v>0</v>
      </c>
      <c r="F127" s="14">
        <v>0</v>
      </c>
      <c r="G127" s="14">
        <v>400</v>
      </c>
      <c r="H127" s="14">
        <v>400</v>
      </c>
      <c r="I127" s="14">
        <v>250</v>
      </c>
      <c r="J127" s="14">
        <v>100</v>
      </c>
      <c r="K127" s="14">
        <v>100</v>
      </c>
      <c r="L127" s="14">
        <v>100</v>
      </c>
      <c r="M127" s="14">
        <v>100</v>
      </c>
      <c r="N127" s="14">
        <v>100</v>
      </c>
      <c r="O127" s="14">
        <v>1850</v>
      </c>
      <c r="P127" s="14">
        <v>2300</v>
      </c>
      <c r="Q127" s="14">
        <v>2168</v>
      </c>
    </row>
    <row r="128" spans="1:17">
      <c r="A128" s="13" t="s">
        <v>199</v>
      </c>
      <c r="B128" s="13" t="s">
        <v>200</v>
      </c>
      <c r="C128" s="14">
        <v>140</v>
      </c>
      <c r="D128" s="14">
        <v>0</v>
      </c>
      <c r="E128" s="14">
        <v>0</v>
      </c>
      <c r="F128" s="14">
        <v>394</v>
      </c>
      <c r="G128" s="14">
        <v>0</v>
      </c>
      <c r="H128" s="14">
        <v>150</v>
      </c>
      <c r="I128" s="14">
        <v>0</v>
      </c>
      <c r="J128" s="14">
        <v>0</v>
      </c>
      <c r="K128" s="14">
        <v>150</v>
      </c>
      <c r="L128" s="14">
        <v>0</v>
      </c>
      <c r="M128" s="14">
        <v>0</v>
      </c>
      <c r="N128" s="14">
        <v>150</v>
      </c>
      <c r="O128" s="14">
        <v>984</v>
      </c>
      <c r="P128" s="14">
        <v>600</v>
      </c>
      <c r="Q128" s="14">
        <v>1124</v>
      </c>
    </row>
    <row r="129" spans="1:17">
      <c r="A129" s="13" t="s">
        <v>201</v>
      </c>
      <c r="B129" s="13" t="s">
        <v>202</v>
      </c>
      <c r="C129" s="14">
        <v>1196</v>
      </c>
      <c r="D129" s="14">
        <v>0</v>
      </c>
      <c r="E129" s="14">
        <v>0</v>
      </c>
      <c r="F129" s="14">
        <v>143</v>
      </c>
      <c r="G129" s="14">
        <v>0</v>
      </c>
      <c r="H129" s="14">
        <v>350</v>
      </c>
      <c r="I129" s="14">
        <v>0</v>
      </c>
      <c r="J129" s="14">
        <v>0</v>
      </c>
      <c r="K129" s="14">
        <v>350</v>
      </c>
      <c r="L129" s="14">
        <v>0</v>
      </c>
      <c r="M129" s="14">
        <v>0</v>
      </c>
      <c r="N129" s="14">
        <v>350</v>
      </c>
      <c r="O129" s="14">
        <v>2389</v>
      </c>
      <c r="P129" s="14">
        <v>1400</v>
      </c>
      <c r="Q129" s="14">
        <v>4943</v>
      </c>
    </row>
    <row r="130" spans="1:17">
      <c r="A130" s="13" t="s">
        <v>203</v>
      </c>
      <c r="B130" s="13" t="s">
        <v>204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350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350</v>
      </c>
      <c r="P130" s="14">
        <v>700</v>
      </c>
      <c r="Q130" s="14">
        <v>37</v>
      </c>
    </row>
    <row r="131" spans="1:17">
      <c r="A131" s="13" t="s">
        <v>205</v>
      </c>
      <c r="B131" s="13" t="s">
        <v>206</v>
      </c>
      <c r="C131" s="14">
        <v>325</v>
      </c>
      <c r="D131" s="14">
        <v>0</v>
      </c>
      <c r="E131" s="14">
        <v>0</v>
      </c>
      <c r="F131" s="14">
        <v>0</v>
      </c>
      <c r="G131" s="14">
        <v>0</v>
      </c>
      <c r="H131" s="14">
        <v>300</v>
      </c>
      <c r="I131" s="14">
        <v>0</v>
      </c>
      <c r="J131" s="14">
        <v>0</v>
      </c>
      <c r="K131" s="14">
        <v>300</v>
      </c>
      <c r="L131" s="14">
        <v>0</v>
      </c>
      <c r="M131" s="14">
        <v>0</v>
      </c>
      <c r="N131" s="14">
        <v>250</v>
      </c>
      <c r="O131" s="14">
        <v>1175</v>
      </c>
      <c r="P131" s="14">
        <v>1150</v>
      </c>
      <c r="Q131" s="14">
        <v>4075</v>
      </c>
    </row>
    <row r="132" spans="1:17">
      <c r="A132" s="13" t="s">
        <v>207</v>
      </c>
      <c r="B132" s="13" t="s">
        <v>208</v>
      </c>
      <c r="C132" s="14">
        <v>0</v>
      </c>
      <c r="D132" s="14">
        <v>0</v>
      </c>
      <c r="E132" s="14">
        <v>0</v>
      </c>
      <c r="F132" s="14">
        <v>172</v>
      </c>
      <c r="G132" s="14">
        <v>0</v>
      </c>
      <c r="H132" s="14">
        <v>100</v>
      </c>
      <c r="I132" s="14">
        <v>0</v>
      </c>
      <c r="J132" s="14">
        <v>0</v>
      </c>
      <c r="K132" s="14">
        <v>100</v>
      </c>
      <c r="L132" s="14">
        <v>0</v>
      </c>
      <c r="M132" s="14">
        <v>0</v>
      </c>
      <c r="N132" s="14">
        <v>100</v>
      </c>
      <c r="O132" s="14">
        <v>472</v>
      </c>
      <c r="P132" s="14">
        <v>400</v>
      </c>
      <c r="Q132" s="14">
        <v>0</v>
      </c>
    </row>
    <row r="133" spans="1:17">
      <c r="A133" s="13" t="s">
        <v>209</v>
      </c>
      <c r="B133" s="13" t="s">
        <v>210</v>
      </c>
      <c r="C133" s="14">
        <v>0</v>
      </c>
      <c r="D133" s="14">
        <v>0</v>
      </c>
      <c r="E133" s="14">
        <v>790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790</v>
      </c>
      <c r="P133" s="14">
        <v>0</v>
      </c>
      <c r="Q133" s="14">
        <v>68</v>
      </c>
    </row>
    <row r="134" spans="1:17">
      <c r="A134" s="13" t="s">
        <v>211</v>
      </c>
      <c r="B134" s="13" t="s">
        <v>212</v>
      </c>
      <c r="C134" s="14">
        <v>0</v>
      </c>
      <c r="D134" s="14">
        <v>0</v>
      </c>
      <c r="E134" s="14">
        <v>159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159</v>
      </c>
      <c r="P134" s="14">
        <v>0</v>
      </c>
      <c r="Q134" s="14">
        <v>160</v>
      </c>
    </row>
    <row r="135" spans="1:17">
      <c r="A135" s="13" t="s">
        <v>213</v>
      </c>
      <c r="B135" s="13" t="s">
        <v>214</v>
      </c>
      <c r="C135" s="14">
        <v>2729</v>
      </c>
      <c r="D135" s="14">
        <v>704</v>
      </c>
      <c r="E135" s="14">
        <v>304</v>
      </c>
      <c r="F135" s="14">
        <v>304</v>
      </c>
      <c r="G135" s="14">
        <v>620</v>
      </c>
      <c r="H135" s="14">
        <v>620</v>
      </c>
      <c r="I135" s="14">
        <v>620</v>
      </c>
      <c r="J135" s="14">
        <v>620</v>
      </c>
      <c r="K135" s="14">
        <v>620</v>
      </c>
      <c r="L135" s="14">
        <v>620</v>
      </c>
      <c r="M135" s="14">
        <v>620</v>
      </c>
      <c r="N135" s="14">
        <v>620</v>
      </c>
      <c r="O135" s="14">
        <v>9001</v>
      </c>
      <c r="P135" s="14">
        <v>7242</v>
      </c>
      <c r="Q135" s="14">
        <v>10058</v>
      </c>
    </row>
    <row r="136" spans="1:17">
      <c r="A136" s="13" t="s">
        <v>215</v>
      </c>
      <c r="B136" s="13" t="s">
        <v>216</v>
      </c>
      <c r="C136" s="14">
        <v>0</v>
      </c>
      <c r="D136" s="14">
        <v>0</v>
      </c>
      <c r="E136" s="14">
        <v>0</v>
      </c>
      <c r="F136" s="14">
        <v>0</v>
      </c>
      <c r="G136" s="14">
        <v>1500</v>
      </c>
      <c r="H136" s="14">
        <v>1500</v>
      </c>
      <c r="I136" s="14">
        <v>1200</v>
      </c>
      <c r="J136" s="14">
        <v>1200</v>
      </c>
      <c r="K136" s="14">
        <v>1200</v>
      </c>
      <c r="L136" s="14">
        <v>1200</v>
      </c>
      <c r="M136" s="14">
        <v>1200</v>
      </c>
      <c r="N136" s="14">
        <v>1200</v>
      </c>
      <c r="O136" s="14">
        <v>10200</v>
      </c>
      <c r="P136" s="14">
        <v>15000</v>
      </c>
      <c r="Q136" s="14">
        <v>10065</v>
      </c>
    </row>
    <row r="137" spans="1:17">
      <c r="A137" s="13" t="s">
        <v>217</v>
      </c>
      <c r="B137" s="13" t="s">
        <v>218</v>
      </c>
      <c r="C137" s="14">
        <v>0</v>
      </c>
      <c r="D137" s="14">
        <v>0</v>
      </c>
      <c r="E137" s="14">
        <v>0</v>
      </c>
      <c r="F137" s="14">
        <v>0</v>
      </c>
      <c r="G137" s="14">
        <v>800</v>
      </c>
      <c r="H137" s="14">
        <v>1000</v>
      </c>
      <c r="I137" s="14">
        <v>1000</v>
      </c>
      <c r="J137" s="14">
        <v>800</v>
      </c>
      <c r="K137" s="14">
        <v>800</v>
      </c>
      <c r="L137" s="14">
        <v>800</v>
      </c>
      <c r="M137" s="14">
        <v>800</v>
      </c>
      <c r="N137" s="14">
        <v>800</v>
      </c>
      <c r="O137" s="14">
        <v>6800</v>
      </c>
      <c r="P137" s="14">
        <v>10000</v>
      </c>
      <c r="Q137" s="14">
        <v>3068</v>
      </c>
    </row>
    <row r="138" spans="1:17">
      <c r="A138" s="13" t="s">
        <v>219</v>
      </c>
      <c r="B138" s="13" t="s">
        <v>220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245</v>
      </c>
    </row>
    <row r="139" spans="1:17">
      <c r="A139" s="11" t="s">
        <v>221</v>
      </c>
      <c r="B139" s="15"/>
      <c r="C139" s="16">
        <v>4697</v>
      </c>
      <c r="D139" s="16">
        <v>1296</v>
      </c>
      <c r="E139" s="16">
        <v>2023</v>
      </c>
      <c r="F139" s="16">
        <v>1153</v>
      </c>
      <c r="G139" s="16">
        <v>3906</v>
      </c>
      <c r="H139" s="16">
        <v>5056</v>
      </c>
      <c r="I139" s="16">
        <v>4006</v>
      </c>
      <c r="J139" s="16">
        <v>3486</v>
      </c>
      <c r="K139" s="16">
        <v>4256</v>
      </c>
      <c r="L139" s="16">
        <v>3306</v>
      </c>
      <c r="M139" s="16">
        <v>3306</v>
      </c>
      <c r="N139" s="16">
        <v>4206</v>
      </c>
      <c r="O139" s="16">
        <v>40697</v>
      </c>
      <c r="P139" s="16">
        <v>46204</v>
      </c>
      <c r="Q139" s="16">
        <v>43621</v>
      </c>
    </row>
    <row r="140" spans="1:17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>
      <c r="A141" s="13" t="s">
        <v>222</v>
      </c>
      <c r="B141" s="13" t="s">
        <v>223</v>
      </c>
      <c r="C141" s="14">
        <v>3600</v>
      </c>
      <c r="D141" s="14">
        <v>3600</v>
      </c>
      <c r="E141" s="14">
        <v>3600</v>
      </c>
      <c r="F141" s="14">
        <v>3600</v>
      </c>
      <c r="G141" s="14">
        <v>3600</v>
      </c>
      <c r="H141" s="14">
        <v>3600</v>
      </c>
      <c r="I141" s="14">
        <v>3600</v>
      </c>
      <c r="J141" s="14">
        <v>3600</v>
      </c>
      <c r="K141" s="14">
        <v>3600</v>
      </c>
      <c r="L141" s="14">
        <v>3600</v>
      </c>
      <c r="M141" s="14">
        <v>3600</v>
      </c>
      <c r="N141" s="14">
        <v>3600</v>
      </c>
      <c r="O141" s="14">
        <v>43200</v>
      </c>
      <c r="P141" s="14">
        <v>43200</v>
      </c>
      <c r="Q141" s="14">
        <v>36000</v>
      </c>
    </row>
    <row r="142" spans="1:17">
      <c r="A142" s="13" t="s">
        <v>224</v>
      </c>
      <c r="B142" s="13" t="s">
        <v>225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900</v>
      </c>
      <c r="N142" s="14">
        <v>150</v>
      </c>
      <c r="O142" s="14">
        <v>1050</v>
      </c>
      <c r="P142" s="14">
        <v>4600</v>
      </c>
      <c r="Q142" s="14">
        <v>2713</v>
      </c>
    </row>
    <row r="143" spans="1:17">
      <c r="A143" s="11" t="s">
        <v>226</v>
      </c>
      <c r="B143" s="15"/>
      <c r="C143" s="16">
        <v>3600</v>
      </c>
      <c r="D143" s="16">
        <v>3600</v>
      </c>
      <c r="E143" s="16">
        <v>3600</v>
      </c>
      <c r="F143" s="16">
        <v>3600</v>
      </c>
      <c r="G143" s="16">
        <v>3600</v>
      </c>
      <c r="H143" s="16">
        <v>3600</v>
      </c>
      <c r="I143" s="16">
        <v>3600</v>
      </c>
      <c r="J143" s="16">
        <v>3600</v>
      </c>
      <c r="K143" s="16">
        <v>3600</v>
      </c>
      <c r="L143" s="16">
        <v>3600</v>
      </c>
      <c r="M143" s="16">
        <v>4500</v>
      </c>
      <c r="N143" s="16">
        <v>3750</v>
      </c>
      <c r="O143" s="16">
        <v>44250</v>
      </c>
      <c r="P143" s="16">
        <v>47800</v>
      </c>
      <c r="Q143" s="16">
        <v>38713</v>
      </c>
    </row>
    <row r="144" spans="1:17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>
      <c r="A145" s="13" t="s">
        <v>227</v>
      </c>
      <c r="B145" s="13" t="s">
        <v>228</v>
      </c>
      <c r="C145" s="14">
        <v>0</v>
      </c>
      <c r="D145" s="14">
        <v>0</v>
      </c>
      <c r="E145" s="14">
        <v>175</v>
      </c>
      <c r="F145" s="14">
        <v>0</v>
      </c>
      <c r="G145" s="14">
        <v>1000</v>
      </c>
      <c r="H145" s="14">
        <v>1200</v>
      </c>
      <c r="I145" s="14">
        <v>1200</v>
      </c>
      <c r="J145" s="14">
        <v>1000</v>
      </c>
      <c r="K145" s="14">
        <v>1000</v>
      </c>
      <c r="L145" s="14">
        <v>1000</v>
      </c>
      <c r="M145" s="14">
        <v>1000</v>
      </c>
      <c r="N145" s="14">
        <v>1000</v>
      </c>
      <c r="O145" s="14">
        <v>8575</v>
      </c>
      <c r="P145" s="14">
        <v>12400</v>
      </c>
      <c r="Q145" s="14">
        <v>1140</v>
      </c>
    </row>
    <row r="146" spans="1:17">
      <c r="A146" s="13" t="s">
        <v>229</v>
      </c>
      <c r="B146" s="13" t="s">
        <v>230</v>
      </c>
      <c r="C146" s="14">
        <v>0</v>
      </c>
      <c r="D146" s="14">
        <v>0</v>
      </c>
      <c r="E146" s="14">
        <v>1950</v>
      </c>
      <c r="F146" s="14">
        <v>470</v>
      </c>
      <c r="G146" s="14">
        <v>300</v>
      </c>
      <c r="H146" s="14">
        <v>375</v>
      </c>
      <c r="I146" s="14">
        <v>375</v>
      </c>
      <c r="J146" s="14">
        <v>300</v>
      </c>
      <c r="K146" s="14">
        <v>300</v>
      </c>
      <c r="L146" s="14">
        <v>300</v>
      </c>
      <c r="M146" s="14">
        <v>300</v>
      </c>
      <c r="N146" s="14">
        <v>300</v>
      </c>
      <c r="O146" s="14">
        <v>4970</v>
      </c>
      <c r="P146" s="14">
        <v>3750</v>
      </c>
      <c r="Q146" s="14">
        <v>7750</v>
      </c>
    </row>
    <row r="147" spans="1:17">
      <c r="A147" s="13" t="s">
        <v>344</v>
      </c>
      <c r="B147" s="13" t="s">
        <v>345</v>
      </c>
      <c r="C147" s="14">
        <v>0</v>
      </c>
      <c r="D147" s="14">
        <v>0</v>
      </c>
      <c r="E147" s="14">
        <v>0</v>
      </c>
      <c r="F147" s="14">
        <v>0</v>
      </c>
      <c r="G147" s="14">
        <v>460</v>
      </c>
      <c r="H147" s="14">
        <v>575</v>
      </c>
      <c r="I147" s="14">
        <v>575</v>
      </c>
      <c r="J147" s="14">
        <v>460</v>
      </c>
      <c r="K147" s="14">
        <v>460</v>
      </c>
      <c r="L147" s="14">
        <v>460</v>
      </c>
      <c r="M147" s="14">
        <v>460</v>
      </c>
      <c r="N147" s="14">
        <v>460</v>
      </c>
      <c r="O147" s="14">
        <v>3910</v>
      </c>
      <c r="P147" s="14">
        <v>5750</v>
      </c>
      <c r="Q147" s="14">
        <v>0</v>
      </c>
    </row>
    <row r="148" spans="1:17">
      <c r="A148" s="13" t="s">
        <v>231</v>
      </c>
      <c r="B148" s="13" t="s">
        <v>232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433</v>
      </c>
    </row>
    <row r="149" spans="1:17">
      <c r="A149" s="13" t="s">
        <v>233</v>
      </c>
      <c r="B149" s="13" t="s">
        <v>234</v>
      </c>
      <c r="C149" s="14">
        <v>0</v>
      </c>
      <c r="D149" s="14">
        <v>0</v>
      </c>
      <c r="E149" s="14">
        <v>0</v>
      </c>
      <c r="F149" s="14">
        <v>0</v>
      </c>
      <c r="G149" s="14">
        <v>50</v>
      </c>
      <c r="H149" s="14">
        <v>50</v>
      </c>
      <c r="I149" s="14">
        <v>50</v>
      </c>
      <c r="J149" s="14">
        <v>50</v>
      </c>
      <c r="K149" s="14">
        <v>50</v>
      </c>
      <c r="L149" s="14">
        <v>50</v>
      </c>
      <c r="M149" s="14">
        <v>50</v>
      </c>
      <c r="N149" s="14">
        <v>50</v>
      </c>
      <c r="O149" s="14">
        <v>400</v>
      </c>
      <c r="P149" s="14">
        <v>600</v>
      </c>
      <c r="Q149" s="14">
        <v>881</v>
      </c>
    </row>
    <row r="150" spans="1:17">
      <c r="A150" s="11" t="s">
        <v>235</v>
      </c>
      <c r="B150" s="15"/>
      <c r="C150" s="16">
        <v>0</v>
      </c>
      <c r="D150" s="16">
        <v>0</v>
      </c>
      <c r="E150" s="16">
        <v>2125</v>
      </c>
      <c r="F150" s="16">
        <v>470</v>
      </c>
      <c r="G150" s="16">
        <v>1810</v>
      </c>
      <c r="H150" s="16">
        <v>2200</v>
      </c>
      <c r="I150" s="16">
        <v>2200</v>
      </c>
      <c r="J150" s="16">
        <v>1810</v>
      </c>
      <c r="K150" s="16">
        <v>1810</v>
      </c>
      <c r="L150" s="16">
        <v>1810</v>
      </c>
      <c r="M150" s="16">
        <v>1810</v>
      </c>
      <c r="N150" s="16">
        <v>1810</v>
      </c>
      <c r="O150" s="16">
        <v>17855</v>
      </c>
      <c r="P150" s="16">
        <v>22500</v>
      </c>
      <c r="Q150" s="16">
        <v>10204</v>
      </c>
    </row>
    <row r="151" spans="1:17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>
      <c r="A152" s="11" t="s">
        <v>236</v>
      </c>
      <c r="B152" s="15"/>
      <c r="C152" s="16">
        <v>15759</v>
      </c>
      <c r="D152" s="16">
        <v>12335</v>
      </c>
      <c r="E152" s="16">
        <v>15492</v>
      </c>
      <c r="F152" s="16">
        <v>21524</v>
      </c>
      <c r="G152" s="16">
        <v>18504</v>
      </c>
      <c r="H152" s="16">
        <v>17302</v>
      </c>
      <c r="I152" s="16">
        <v>16207</v>
      </c>
      <c r="J152" s="16">
        <v>15286</v>
      </c>
      <c r="K152" s="16">
        <v>16056</v>
      </c>
      <c r="L152" s="16">
        <v>17815</v>
      </c>
      <c r="M152" s="16">
        <v>16006</v>
      </c>
      <c r="N152" s="16">
        <v>16156</v>
      </c>
      <c r="O152" s="16">
        <v>198441</v>
      </c>
      <c r="P152" s="16">
        <v>199064</v>
      </c>
      <c r="Q152" s="16">
        <v>175586</v>
      </c>
    </row>
    <row r="153" spans="1:17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>
      <c r="A154" s="11" t="s">
        <v>237</v>
      </c>
      <c r="B154" s="15"/>
      <c r="C154" s="16">
        <v>44037</v>
      </c>
      <c r="D154" s="16">
        <v>43422</v>
      </c>
      <c r="E154" s="16">
        <v>47218</v>
      </c>
      <c r="F154" s="16">
        <v>54989</v>
      </c>
      <c r="G154" s="16">
        <v>49907</v>
      </c>
      <c r="H154" s="16">
        <v>44466</v>
      </c>
      <c r="I154" s="16">
        <v>43495</v>
      </c>
      <c r="J154" s="16">
        <v>43133</v>
      </c>
      <c r="K154" s="16">
        <v>41342</v>
      </c>
      <c r="L154" s="16">
        <v>45673</v>
      </c>
      <c r="M154" s="16">
        <v>41199</v>
      </c>
      <c r="N154" s="16">
        <v>40986</v>
      </c>
      <c r="O154" s="16">
        <v>539867</v>
      </c>
      <c r="P154" s="16">
        <v>525608</v>
      </c>
      <c r="Q154" s="16">
        <v>490474</v>
      </c>
    </row>
    <row r="155" spans="1:17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>
      <c r="A156" s="13" t="s">
        <v>238</v>
      </c>
      <c r="B156" s="13" t="s">
        <v>239</v>
      </c>
      <c r="C156" s="14">
        <v>7093</v>
      </c>
      <c r="D156" s="14">
        <v>7093</v>
      </c>
      <c r="E156" s="14">
        <v>-14186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77660</v>
      </c>
    </row>
    <row r="157" spans="1:17">
      <c r="A157" s="11" t="s">
        <v>240</v>
      </c>
      <c r="B157" s="15"/>
      <c r="C157" s="16">
        <v>7093</v>
      </c>
      <c r="D157" s="16">
        <v>7093</v>
      </c>
      <c r="E157" s="16">
        <v>-14186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77660</v>
      </c>
    </row>
    <row r="158" spans="1:17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>
      <c r="A159" s="13" t="s">
        <v>241</v>
      </c>
      <c r="B159" s="13" t="s">
        <v>242</v>
      </c>
      <c r="C159" s="14">
        <v>2826</v>
      </c>
      <c r="D159" s="14">
        <v>2826</v>
      </c>
      <c r="E159" s="14">
        <v>2826</v>
      </c>
      <c r="F159" s="14">
        <v>2826</v>
      </c>
      <c r="G159" s="14">
        <v>2825</v>
      </c>
      <c r="H159" s="14">
        <v>2825</v>
      </c>
      <c r="I159" s="14">
        <v>2825</v>
      </c>
      <c r="J159" s="14">
        <v>2825</v>
      </c>
      <c r="K159" s="14">
        <v>2828</v>
      </c>
      <c r="L159" s="14">
        <v>2828</v>
      </c>
      <c r="M159" s="14">
        <v>2828</v>
      </c>
      <c r="N159" s="14">
        <v>2828</v>
      </c>
      <c r="O159" s="14">
        <v>33915</v>
      </c>
      <c r="P159" s="14">
        <v>33912</v>
      </c>
      <c r="Q159" s="14">
        <v>34512</v>
      </c>
    </row>
    <row r="160" spans="1:17">
      <c r="A160" s="11" t="s">
        <v>243</v>
      </c>
      <c r="B160" s="15"/>
      <c r="C160" s="16">
        <v>2826</v>
      </c>
      <c r="D160" s="16">
        <v>2826</v>
      </c>
      <c r="E160" s="16">
        <v>2826</v>
      </c>
      <c r="F160" s="16">
        <v>2826</v>
      </c>
      <c r="G160" s="16">
        <v>2825</v>
      </c>
      <c r="H160" s="16">
        <v>2825</v>
      </c>
      <c r="I160" s="16">
        <v>2825</v>
      </c>
      <c r="J160" s="16">
        <v>2825</v>
      </c>
      <c r="K160" s="16">
        <v>2828</v>
      </c>
      <c r="L160" s="16">
        <v>2828</v>
      </c>
      <c r="M160" s="16">
        <v>2828</v>
      </c>
      <c r="N160" s="16">
        <v>2828</v>
      </c>
      <c r="O160" s="16">
        <v>33915</v>
      </c>
      <c r="P160" s="16">
        <v>33912</v>
      </c>
      <c r="Q160" s="16">
        <v>34512</v>
      </c>
    </row>
    <row r="161" spans="1:17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>
      <c r="A162" s="13" t="s">
        <v>244</v>
      </c>
      <c r="B162" s="13" t="s">
        <v>245</v>
      </c>
      <c r="C162" s="14">
        <v>7360</v>
      </c>
      <c r="D162" s="14">
        <v>7360</v>
      </c>
      <c r="E162" s="14">
        <v>7360</v>
      </c>
      <c r="F162" s="14">
        <v>7360</v>
      </c>
      <c r="G162" s="14">
        <v>7360</v>
      </c>
      <c r="H162" s="14">
        <v>7360</v>
      </c>
      <c r="I162" s="14">
        <v>7360</v>
      </c>
      <c r="J162" s="14">
        <v>7360</v>
      </c>
      <c r="K162" s="14">
        <v>7360</v>
      </c>
      <c r="L162" s="14">
        <v>7360</v>
      </c>
      <c r="M162" s="14">
        <v>7360</v>
      </c>
      <c r="N162" s="14">
        <v>7360</v>
      </c>
      <c r="O162" s="14">
        <v>88320</v>
      </c>
      <c r="P162" s="14">
        <v>88320</v>
      </c>
      <c r="Q162" s="14">
        <v>73600</v>
      </c>
    </row>
    <row r="163" spans="1:17">
      <c r="A163" s="11" t="s">
        <v>246</v>
      </c>
      <c r="B163" s="15"/>
      <c r="C163" s="16">
        <v>7360</v>
      </c>
      <c r="D163" s="16">
        <v>7360</v>
      </c>
      <c r="E163" s="16">
        <v>7360</v>
      </c>
      <c r="F163" s="16">
        <v>7360</v>
      </c>
      <c r="G163" s="16">
        <v>7360</v>
      </c>
      <c r="H163" s="16">
        <v>7360</v>
      </c>
      <c r="I163" s="16">
        <v>7360</v>
      </c>
      <c r="J163" s="16">
        <v>7360</v>
      </c>
      <c r="K163" s="16">
        <v>7360</v>
      </c>
      <c r="L163" s="16">
        <v>7360</v>
      </c>
      <c r="M163" s="16">
        <v>7360</v>
      </c>
      <c r="N163" s="16">
        <v>7360</v>
      </c>
      <c r="O163" s="16">
        <v>88320</v>
      </c>
      <c r="P163" s="16">
        <v>88320</v>
      </c>
      <c r="Q163" s="16">
        <v>73600</v>
      </c>
    </row>
    <row r="164" spans="1:17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>
      <c r="A165" s="13" t="s">
        <v>247</v>
      </c>
      <c r="B165" s="13" t="s">
        <v>248</v>
      </c>
      <c r="C165" s="14">
        <v>197</v>
      </c>
      <c r="D165" s="14">
        <v>167</v>
      </c>
      <c r="E165" s="14">
        <v>167</v>
      </c>
      <c r="F165" s="14">
        <v>167</v>
      </c>
      <c r="G165" s="14">
        <v>167</v>
      </c>
      <c r="H165" s="14">
        <v>167</v>
      </c>
      <c r="I165" s="14">
        <v>167</v>
      </c>
      <c r="J165" s="14">
        <v>167</v>
      </c>
      <c r="K165" s="14">
        <v>167</v>
      </c>
      <c r="L165" s="14">
        <v>167</v>
      </c>
      <c r="M165" s="14">
        <v>167</v>
      </c>
      <c r="N165" s="14">
        <v>167</v>
      </c>
      <c r="O165" s="14">
        <v>2034</v>
      </c>
      <c r="P165" s="14">
        <v>2004</v>
      </c>
      <c r="Q165" s="14">
        <v>1917</v>
      </c>
    </row>
    <row r="166" spans="1:17">
      <c r="A166" s="13" t="s">
        <v>249</v>
      </c>
      <c r="B166" s="13" t="s">
        <v>250</v>
      </c>
      <c r="C166" s="14">
        <v>59</v>
      </c>
      <c r="D166" s="14">
        <v>3000</v>
      </c>
      <c r="E166" s="14">
        <v>0</v>
      </c>
      <c r="F166" s="14">
        <v>89</v>
      </c>
      <c r="G166" s="14">
        <v>118</v>
      </c>
      <c r="H166" s="14">
        <v>118</v>
      </c>
      <c r="I166" s="14">
        <v>118</v>
      </c>
      <c r="J166" s="14">
        <v>118</v>
      </c>
      <c r="K166" s="14">
        <v>118</v>
      </c>
      <c r="L166" s="14">
        <v>118</v>
      </c>
      <c r="M166" s="14">
        <v>118</v>
      </c>
      <c r="N166" s="14">
        <v>118</v>
      </c>
      <c r="O166" s="14">
        <v>4093</v>
      </c>
      <c r="P166" s="14">
        <v>1416</v>
      </c>
      <c r="Q166" s="14">
        <v>663</v>
      </c>
    </row>
    <row r="167" spans="1:17">
      <c r="A167" s="13" t="s">
        <v>251</v>
      </c>
      <c r="B167" s="13" t="s">
        <v>252</v>
      </c>
      <c r="C167" s="14">
        <v>615</v>
      </c>
      <c r="D167" s="14">
        <v>615</v>
      </c>
      <c r="E167" s="14">
        <v>615</v>
      </c>
      <c r="F167" s="14">
        <v>615</v>
      </c>
      <c r="G167" s="14">
        <v>615</v>
      </c>
      <c r="H167" s="14">
        <v>615</v>
      </c>
      <c r="I167" s="14">
        <v>615</v>
      </c>
      <c r="J167" s="14">
        <v>615</v>
      </c>
      <c r="K167" s="14">
        <v>615</v>
      </c>
      <c r="L167" s="14">
        <v>615</v>
      </c>
      <c r="M167" s="14">
        <v>615</v>
      </c>
      <c r="N167" s="14">
        <v>615</v>
      </c>
      <c r="O167" s="14">
        <v>7380</v>
      </c>
      <c r="P167" s="14">
        <v>7380</v>
      </c>
      <c r="Q167" s="14">
        <v>6818</v>
      </c>
    </row>
    <row r="168" spans="1:17">
      <c r="A168" s="13" t="s">
        <v>253</v>
      </c>
      <c r="B168" s="13" t="s">
        <v>254</v>
      </c>
      <c r="C168" s="14">
        <v>163</v>
      </c>
      <c r="D168" s="14">
        <v>53</v>
      </c>
      <c r="E168" s="14">
        <v>163</v>
      </c>
      <c r="F168" s="14">
        <v>95</v>
      </c>
      <c r="G168" s="14">
        <v>130</v>
      </c>
      <c r="H168" s="14">
        <v>130</v>
      </c>
      <c r="I168" s="14">
        <v>130</v>
      </c>
      <c r="J168" s="14">
        <v>130</v>
      </c>
      <c r="K168" s="14">
        <v>130</v>
      </c>
      <c r="L168" s="14">
        <v>130</v>
      </c>
      <c r="M168" s="14">
        <v>130</v>
      </c>
      <c r="N168" s="14">
        <v>130</v>
      </c>
      <c r="O168" s="14">
        <v>1515</v>
      </c>
      <c r="P168" s="14">
        <v>1560</v>
      </c>
      <c r="Q168" s="14">
        <v>1264</v>
      </c>
    </row>
    <row r="169" spans="1:17">
      <c r="A169" s="13" t="s">
        <v>255</v>
      </c>
      <c r="B169" s="13" t="s">
        <v>256</v>
      </c>
      <c r="C169" s="14">
        <v>0</v>
      </c>
      <c r="D169" s="14">
        <v>0</v>
      </c>
      <c r="E169" s="14">
        <v>182</v>
      </c>
      <c r="F169" s="14">
        <v>77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257</v>
      </c>
      <c r="P169" s="14">
        <v>0</v>
      </c>
      <c r="Q169" s="14">
        <v>0</v>
      </c>
    </row>
    <row r="170" spans="1:17">
      <c r="A170" s="13" t="s">
        <v>257</v>
      </c>
      <c r="B170" s="13" t="s">
        <v>258</v>
      </c>
      <c r="C170" s="14">
        <v>93</v>
      </c>
      <c r="D170" s="14">
        <v>93</v>
      </c>
      <c r="E170" s="14">
        <v>105</v>
      </c>
      <c r="F170" s="14">
        <v>81</v>
      </c>
      <c r="G170" s="14">
        <v>117</v>
      </c>
      <c r="H170" s="14">
        <v>117</v>
      </c>
      <c r="I170" s="14">
        <v>117</v>
      </c>
      <c r="J170" s="14">
        <v>117</v>
      </c>
      <c r="K170" s="14">
        <v>117</v>
      </c>
      <c r="L170" s="14">
        <v>117</v>
      </c>
      <c r="M170" s="14">
        <v>117</v>
      </c>
      <c r="N170" s="14">
        <v>117</v>
      </c>
      <c r="O170" s="14">
        <v>1308</v>
      </c>
      <c r="P170" s="14">
        <v>1404</v>
      </c>
      <c r="Q170" s="14">
        <v>1339</v>
      </c>
    </row>
    <row r="171" spans="1:17">
      <c r="A171" s="13" t="s">
        <v>346</v>
      </c>
      <c r="B171" s="13" t="s">
        <v>347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4750</v>
      </c>
    </row>
    <row r="172" spans="1:17">
      <c r="A172" s="11" t="s">
        <v>259</v>
      </c>
      <c r="B172" s="15"/>
      <c r="C172" s="16">
        <v>1127</v>
      </c>
      <c r="D172" s="16">
        <v>3928</v>
      </c>
      <c r="E172" s="16">
        <v>1232</v>
      </c>
      <c r="F172" s="16">
        <v>1124</v>
      </c>
      <c r="G172" s="16">
        <v>1147</v>
      </c>
      <c r="H172" s="16">
        <v>1147</v>
      </c>
      <c r="I172" s="16">
        <v>1147</v>
      </c>
      <c r="J172" s="16">
        <v>1147</v>
      </c>
      <c r="K172" s="16">
        <v>1147</v>
      </c>
      <c r="L172" s="16">
        <v>1147</v>
      </c>
      <c r="M172" s="16">
        <v>1147</v>
      </c>
      <c r="N172" s="16">
        <v>1147</v>
      </c>
      <c r="O172" s="16">
        <v>16587</v>
      </c>
      <c r="P172" s="16">
        <v>13764</v>
      </c>
      <c r="Q172" s="16">
        <v>16751</v>
      </c>
    </row>
    <row r="173" spans="1:17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>
      <c r="A174" s="11" t="s">
        <v>260</v>
      </c>
      <c r="B174" s="15"/>
      <c r="C174" s="16">
        <v>18406</v>
      </c>
      <c r="D174" s="16">
        <v>21207</v>
      </c>
      <c r="E174" s="16">
        <v>-2768</v>
      </c>
      <c r="F174" s="16">
        <v>11310</v>
      </c>
      <c r="G174" s="16">
        <v>11332</v>
      </c>
      <c r="H174" s="16">
        <v>11332</v>
      </c>
      <c r="I174" s="16">
        <v>11332</v>
      </c>
      <c r="J174" s="16">
        <v>11332</v>
      </c>
      <c r="K174" s="16">
        <v>11335</v>
      </c>
      <c r="L174" s="16">
        <v>11335</v>
      </c>
      <c r="M174" s="16">
        <v>11335</v>
      </c>
      <c r="N174" s="16">
        <v>11335</v>
      </c>
      <c r="O174" s="16">
        <v>138822</v>
      </c>
      <c r="P174" s="16">
        <v>135996</v>
      </c>
      <c r="Q174" s="16">
        <v>202523</v>
      </c>
    </row>
    <row r="175" spans="1:17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>
      <c r="A176" s="11" t="s">
        <v>261</v>
      </c>
      <c r="B176" s="15"/>
      <c r="C176" s="16">
        <v>62443</v>
      </c>
      <c r="D176" s="16">
        <v>64629</v>
      </c>
      <c r="E176" s="16">
        <v>44450</v>
      </c>
      <c r="F176" s="16">
        <v>66299</v>
      </c>
      <c r="G176" s="16">
        <v>61239</v>
      </c>
      <c r="H176" s="16">
        <v>55798</v>
      </c>
      <c r="I176" s="16">
        <v>54827</v>
      </c>
      <c r="J176" s="16">
        <v>54465</v>
      </c>
      <c r="K176" s="16">
        <v>52677</v>
      </c>
      <c r="L176" s="16">
        <v>57008</v>
      </c>
      <c r="M176" s="16">
        <v>52534</v>
      </c>
      <c r="N176" s="16">
        <v>52321</v>
      </c>
      <c r="O176" s="16">
        <v>678689</v>
      </c>
      <c r="P176" s="16">
        <v>661604</v>
      </c>
      <c r="Q176" s="16">
        <v>692997</v>
      </c>
    </row>
    <row r="177" spans="1:1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>
      <c r="A178" s="11" t="s">
        <v>262</v>
      </c>
      <c r="B178" s="15"/>
      <c r="C178" s="16">
        <v>13635</v>
      </c>
      <c r="D178" s="16">
        <v>14746</v>
      </c>
      <c r="E178" s="16">
        <v>26671</v>
      </c>
      <c r="F178" s="16">
        <v>8722</v>
      </c>
      <c r="G178" s="16">
        <v>7913</v>
      </c>
      <c r="H178" s="16">
        <v>11018</v>
      </c>
      <c r="I178" s="16">
        <v>8753</v>
      </c>
      <c r="J178" s="16">
        <v>6916</v>
      </c>
      <c r="K178" s="16">
        <v>6907</v>
      </c>
      <c r="L178" s="16">
        <v>-22</v>
      </c>
      <c r="M178" s="16">
        <v>2254</v>
      </c>
      <c r="N178" s="16">
        <v>670</v>
      </c>
      <c r="O178" s="16">
        <v>108184</v>
      </c>
      <c r="P178" s="16">
        <v>122278</v>
      </c>
      <c r="Q178" s="16">
        <v>417307</v>
      </c>
    </row>
    <row r="179" spans="1:17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>
      <c r="A180" s="11" t="s">
        <v>263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>
      <c r="A182" s="13" t="s">
        <v>264</v>
      </c>
      <c r="B182" s="13" t="s">
        <v>265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1277</v>
      </c>
    </row>
    <row r="183" spans="1:17">
      <c r="A183" s="13" t="s">
        <v>266</v>
      </c>
      <c r="B183" s="13" t="s">
        <v>267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5119</v>
      </c>
    </row>
    <row r="184" spans="1:17">
      <c r="A184" s="13" t="s">
        <v>268</v>
      </c>
      <c r="B184" s="13" t="s">
        <v>269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1227</v>
      </c>
    </row>
    <row r="185" spans="1:17">
      <c r="A185" s="13" t="s">
        <v>270</v>
      </c>
      <c r="B185" s="13" t="s">
        <v>271</v>
      </c>
      <c r="C185" s="14">
        <v>633</v>
      </c>
      <c r="D185" s="14">
        <v>0</v>
      </c>
      <c r="E185" s="14">
        <v>0</v>
      </c>
      <c r="F185" s="14">
        <v>0</v>
      </c>
      <c r="G185" s="14">
        <v>0</v>
      </c>
      <c r="H185" s="14">
        <v>500</v>
      </c>
      <c r="I185" s="14">
        <v>0</v>
      </c>
      <c r="J185" s="14">
        <v>0</v>
      </c>
      <c r="K185" s="14">
        <v>500</v>
      </c>
      <c r="L185" s="14">
        <v>0</v>
      </c>
      <c r="M185" s="14">
        <v>0</v>
      </c>
      <c r="N185" s="14">
        <v>500</v>
      </c>
      <c r="O185" s="14">
        <v>2133</v>
      </c>
      <c r="P185" s="14">
        <v>2000</v>
      </c>
      <c r="Q185" s="14">
        <v>4621</v>
      </c>
    </row>
    <row r="186" spans="1:17">
      <c r="A186" s="13" t="s">
        <v>272</v>
      </c>
      <c r="B186" s="13" t="s">
        <v>273</v>
      </c>
      <c r="C186" s="14">
        <v>280</v>
      </c>
      <c r="D186" s="14">
        <v>290</v>
      </c>
      <c r="E186" s="14">
        <v>147</v>
      </c>
      <c r="F186" s="14">
        <v>164</v>
      </c>
      <c r="G186" s="14">
        <v>250</v>
      </c>
      <c r="H186" s="14">
        <v>250</v>
      </c>
      <c r="I186" s="14">
        <v>250</v>
      </c>
      <c r="J186" s="14">
        <v>250</v>
      </c>
      <c r="K186" s="14">
        <v>250</v>
      </c>
      <c r="L186" s="14">
        <v>250</v>
      </c>
      <c r="M186" s="14">
        <v>250</v>
      </c>
      <c r="N186" s="14">
        <v>250</v>
      </c>
      <c r="O186" s="14">
        <v>2881</v>
      </c>
      <c r="P186" s="14">
        <v>3000</v>
      </c>
      <c r="Q186" s="14">
        <v>3045</v>
      </c>
    </row>
    <row r="187" spans="1:17">
      <c r="A187" s="13" t="s">
        <v>274</v>
      </c>
      <c r="B187" s="13" t="s">
        <v>275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150</v>
      </c>
    </row>
    <row r="188" spans="1:17">
      <c r="A188" s="11" t="s">
        <v>276</v>
      </c>
      <c r="B188" s="15"/>
      <c r="C188" s="16">
        <v>913</v>
      </c>
      <c r="D188" s="16">
        <v>290</v>
      </c>
      <c r="E188" s="16">
        <v>147</v>
      </c>
      <c r="F188" s="16">
        <v>164</v>
      </c>
      <c r="G188" s="16">
        <v>250</v>
      </c>
      <c r="H188" s="16">
        <v>750</v>
      </c>
      <c r="I188" s="16">
        <v>250</v>
      </c>
      <c r="J188" s="16">
        <v>250</v>
      </c>
      <c r="K188" s="16">
        <v>750</v>
      </c>
      <c r="L188" s="16">
        <v>250</v>
      </c>
      <c r="M188" s="16">
        <v>250</v>
      </c>
      <c r="N188" s="16">
        <v>750</v>
      </c>
      <c r="O188" s="16">
        <v>5014</v>
      </c>
      <c r="P188" s="16">
        <v>5000</v>
      </c>
      <c r="Q188" s="16">
        <v>15439</v>
      </c>
    </row>
    <row r="189" spans="1:1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>
      <c r="A190" s="13" t="s">
        <v>277</v>
      </c>
      <c r="B190" s="13" t="s">
        <v>278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825</v>
      </c>
    </row>
    <row r="191" spans="1:17">
      <c r="A191" s="13" t="s">
        <v>279</v>
      </c>
      <c r="B191" s="13" t="s">
        <v>280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5850</v>
      </c>
    </row>
    <row r="192" spans="1:17">
      <c r="A192" s="11" t="s">
        <v>281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6675</v>
      </c>
    </row>
    <row r="193" spans="1:17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>
      <c r="A194" s="11" t="s">
        <v>282</v>
      </c>
      <c r="B194" s="15"/>
      <c r="C194" s="16">
        <v>913</v>
      </c>
      <c r="D194" s="16">
        <v>290</v>
      </c>
      <c r="E194" s="16">
        <v>147</v>
      </c>
      <c r="F194" s="16">
        <v>164</v>
      </c>
      <c r="G194" s="16">
        <v>250</v>
      </c>
      <c r="H194" s="16">
        <v>750</v>
      </c>
      <c r="I194" s="16">
        <v>250</v>
      </c>
      <c r="J194" s="16">
        <v>250</v>
      </c>
      <c r="K194" s="16">
        <v>750</v>
      </c>
      <c r="L194" s="16">
        <v>250</v>
      </c>
      <c r="M194" s="16">
        <v>250</v>
      </c>
      <c r="N194" s="16">
        <v>750</v>
      </c>
      <c r="O194" s="16">
        <v>5014</v>
      </c>
      <c r="P194" s="16">
        <v>5000</v>
      </c>
      <c r="Q194" s="16">
        <v>22114</v>
      </c>
    </row>
    <row r="195" spans="1:17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>
      <c r="A196" s="11" t="s">
        <v>283</v>
      </c>
      <c r="B196" s="15"/>
      <c r="C196" s="16">
        <v>12722</v>
      </c>
      <c r="D196" s="16">
        <v>14456</v>
      </c>
      <c r="E196" s="16">
        <v>26524</v>
      </c>
      <c r="F196" s="16">
        <v>8558</v>
      </c>
      <c r="G196" s="16">
        <v>7663</v>
      </c>
      <c r="H196" s="16">
        <v>10268</v>
      </c>
      <c r="I196" s="16">
        <v>8503</v>
      </c>
      <c r="J196" s="16">
        <v>6666</v>
      </c>
      <c r="K196" s="16">
        <v>6157</v>
      </c>
      <c r="L196" s="16">
        <v>-272</v>
      </c>
      <c r="M196" s="16">
        <v>2004</v>
      </c>
      <c r="N196" s="16">
        <v>-80</v>
      </c>
      <c r="O196" s="16">
        <v>103170</v>
      </c>
      <c r="P196" s="16">
        <v>117278</v>
      </c>
      <c r="Q196" s="16">
        <v>395193</v>
      </c>
    </row>
    <row r="197" spans="1:1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>
      <c r="A198" s="13" t="s">
        <v>284</v>
      </c>
      <c r="B198" s="13" t="s">
        <v>285</v>
      </c>
      <c r="C198" s="14">
        <v>14208</v>
      </c>
      <c r="D198" s="14">
        <v>14208</v>
      </c>
      <c r="E198" s="14">
        <v>12834</v>
      </c>
      <c r="F198" s="14">
        <v>14208</v>
      </c>
      <c r="G198" s="14">
        <v>13750</v>
      </c>
      <c r="H198" s="14">
        <v>14208</v>
      </c>
      <c r="I198" s="14">
        <v>13750</v>
      </c>
      <c r="J198" s="14">
        <v>14208</v>
      </c>
      <c r="K198" s="14">
        <v>14208</v>
      </c>
      <c r="L198" s="14">
        <v>13750</v>
      </c>
      <c r="M198" s="14">
        <v>14208</v>
      </c>
      <c r="N198" s="14">
        <v>13750</v>
      </c>
      <c r="O198" s="14">
        <v>167291</v>
      </c>
      <c r="P198" s="14">
        <v>167289</v>
      </c>
      <c r="Q198" s="14">
        <v>155375</v>
      </c>
    </row>
    <row r="199" spans="1:17">
      <c r="A199" s="11" t="s">
        <v>286</v>
      </c>
      <c r="B199" s="15"/>
      <c r="C199" s="16">
        <v>14208</v>
      </c>
      <c r="D199" s="16">
        <v>14208</v>
      </c>
      <c r="E199" s="16">
        <v>12834</v>
      </c>
      <c r="F199" s="16">
        <v>14208</v>
      </c>
      <c r="G199" s="16">
        <v>13750</v>
      </c>
      <c r="H199" s="16">
        <v>14208</v>
      </c>
      <c r="I199" s="16">
        <v>13750</v>
      </c>
      <c r="J199" s="16">
        <v>14208</v>
      </c>
      <c r="K199" s="16">
        <v>14208</v>
      </c>
      <c r="L199" s="16">
        <v>13750</v>
      </c>
      <c r="M199" s="16">
        <v>14208</v>
      </c>
      <c r="N199" s="16">
        <v>13750</v>
      </c>
      <c r="O199" s="16">
        <v>167291</v>
      </c>
      <c r="P199" s="16">
        <v>167289</v>
      </c>
      <c r="Q199" s="16">
        <v>155375</v>
      </c>
    </row>
    <row r="200" spans="1:17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>
      <c r="A201" s="11" t="s">
        <v>287</v>
      </c>
      <c r="B201" s="15"/>
      <c r="C201" s="16">
        <v>-1486</v>
      </c>
      <c r="D201" s="16">
        <v>248</v>
      </c>
      <c r="E201" s="16">
        <v>13690</v>
      </c>
      <c r="F201" s="16">
        <v>-5650</v>
      </c>
      <c r="G201" s="16">
        <v>-6087</v>
      </c>
      <c r="H201" s="16">
        <v>-3940</v>
      </c>
      <c r="I201" s="16">
        <v>-5247</v>
      </c>
      <c r="J201" s="16">
        <v>-7542</v>
      </c>
      <c r="K201" s="16">
        <v>-8051</v>
      </c>
      <c r="L201" s="16">
        <v>-14022</v>
      </c>
      <c r="M201" s="16">
        <v>-12204</v>
      </c>
      <c r="N201" s="16">
        <v>-13830</v>
      </c>
      <c r="O201" s="16">
        <v>-64121</v>
      </c>
      <c r="P201" s="16">
        <v>-50011</v>
      </c>
      <c r="Q201" s="16">
        <v>239818</v>
      </c>
    </row>
    <row r="202" spans="1:17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>
      <c r="A203" s="11" t="s">
        <v>288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>
      <c r="A205" s="13" t="s">
        <v>289</v>
      </c>
      <c r="B205" s="13" t="s">
        <v>290</v>
      </c>
      <c r="C205" s="14">
        <v>0</v>
      </c>
      <c r="D205" s="14">
        <v>0</v>
      </c>
      <c r="E205" s="14">
        <v>0</v>
      </c>
      <c r="F205" s="14">
        <v>1099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1098</v>
      </c>
      <c r="P205" s="14">
        <v>0</v>
      </c>
      <c r="Q205" s="14">
        <v>4374</v>
      </c>
    </row>
    <row r="206" spans="1:17">
      <c r="A206" s="13" t="s">
        <v>291</v>
      </c>
      <c r="B206" s="13" t="s">
        <v>292</v>
      </c>
      <c r="C206" s="14">
        <v>0</v>
      </c>
      <c r="D206" s="14">
        <v>2703</v>
      </c>
      <c r="E206" s="14">
        <v>4013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6717</v>
      </c>
      <c r="P206" s="14">
        <v>0</v>
      </c>
      <c r="Q206" s="14">
        <v>17494</v>
      </c>
    </row>
    <row r="207" spans="1:17">
      <c r="A207" s="13" t="s">
        <v>293</v>
      </c>
      <c r="B207" s="13" t="s">
        <v>294</v>
      </c>
      <c r="C207" s="14">
        <v>422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421</v>
      </c>
      <c r="P207" s="14">
        <v>0</v>
      </c>
      <c r="Q207" s="14">
        <v>1967</v>
      </c>
    </row>
    <row r="208" spans="1:17">
      <c r="A208" s="13" t="s">
        <v>295</v>
      </c>
      <c r="B208" s="13" t="s">
        <v>296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13303</v>
      </c>
    </row>
    <row r="209" spans="1:17">
      <c r="A209" s="11" t="s">
        <v>297</v>
      </c>
      <c r="B209" s="15"/>
      <c r="C209" s="16">
        <v>422</v>
      </c>
      <c r="D209" s="16">
        <v>2703</v>
      </c>
      <c r="E209" s="16">
        <v>4013</v>
      </c>
      <c r="F209" s="16">
        <v>1099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8236</v>
      </c>
      <c r="P209" s="16">
        <v>0</v>
      </c>
      <c r="Q209" s="16">
        <v>37138</v>
      </c>
    </row>
    <row r="210" spans="1:17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>
      <c r="A211" s="11" t="s">
        <v>298</v>
      </c>
      <c r="B211" s="15"/>
      <c r="C211" s="16">
        <v>422</v>
      </c>
      <c r="D211" s="16">
        <v>2703</v>
      </c>
      <c r="E211" s="16">
        <v>4013</v>
      </c>
      <c r="F211" s="16">
        <v>1099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8236</v>
      </c>
      <c r="P211" s="16">
        <v>0</v>
      </c>
      <c r="Q211" s="16">
        <v>37138</v>
      </c>
    </row>
    <row r="212" spans="1:17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>
      <c r="A213" s="13" t="s">
        <v>299</v>
      </c>
      <c r="B213" s="13" t="s">
        <v>300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15000</v>
      </c>
      <c r="M213" s="14">
        <v>0</v>
      </c>
      <c r="N213" s="14">
        <v>0</v>
      </c>
      <c r="O213" s="14">
        <v>15000</v>
      </c>
      <c r="P213" s="14">
        <v>15000</v>
      </c>
      <c r="Q213" s="14">
        <v>15000</v>
      </c>
    </row>
    <row r="214" spans="1:17">
      <c r="A214" s="11" t="s">
        <v>301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15000</v>
      </c>
      <c r="M214" s="16">
        <v>0</v>
      </c>
      <c r="N214" s="16">
        <v>0</v>
      </c>
      <c r="O214" s="16">
        <v>15000</v>
      </c>
      <c r="P214" s="16">
        <v>15000</v>
      </c>
      <c r="Q214" s="16">
        <v>15000</v>
      </c>
    </row>
    <row r="215" spans="1:17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2" thickBot="1">
      <c r="A216" s="11" t="s">
        <v>302</v>
      </c>
      <c r="B216" s="17"/>
      <c r="C216" s="18">
        <v>-1908</v>
      </c>
      <c r="D216" s="18">
        <v>-2455</v>
      </c>
      <c r="E216" s="18">
        <v>9677</v>
      </c>
      <c r="F216" s="18">
        <v>-6749</v>
      </c>
      <c r="G216" s="18">
        <v>-6087</v>
      </c>
      <c r="H216" s="18">
        <v>-3940</v>
      </c>
      <c r="I216" s="18">
        <v>-5247</v>
      </c>
      <c r="J216" s="18">
        <v>-7542</v>
      </c>
      <c r="K216" s="18">
        <v>-8051</v>
      </c>
      <c r="L216" s="18">
        <v>-29022</v>
      </c>
      <c r="M216" s="18">
        <v>-12204</v>
      </c>
      <c r="N216" s="18">
        <v>-13830</v>
      </c>
      <c r="O216" s="18">
        <v>-87357</v>
      </c>
      <c r="P216" s="18">
        <v>-65011</v>
      </c>
      <c r="Q216" s="18">
        <v>187680</v>
      </c>
    </row>
    <row r="217" spans="1:17" ht="12" thickTop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>
      <c r="A218" s="11" t="s">
        <v>262</v>
      </c>
      <c r="B218" s="11"/>
      <c r="C218" s="19">
        <v>13635</v>
      </c>
      <c r="D218" s="19">
        <v>14746</v>
      </c>
      <c r="E218" s="19">
        <v>26671</v>
      </c>
      <c r="F218" s="19">
        <v>8722</v>
      </c>
      <c r="G218" s="19">
        <v>7913</v>
      </c>
      <c r="H218" s="19">
        <v>11018</v>
      </c>
      <c r="I218" s="19">
        <v>8753</v>
      </c>
      <c r="J218" s="19">
        <v>6916</v>
      </c>
      <c r="K218" s="19">
        <v>6907</v>
      </c>
      <c r="L218" s="19">
        <v>-22</v>
      </c>
      <c r="M218" s="19">
        <v>2254</v>
      </c>
      <c r="N218" s="19">
        <v>670</v>
      </c>
      <c r="O218" s="19">
        <v>108184</v>
      </c>
      <c r="P218" s="19">
        <v>122278</v>
      </c>
      <c r="Q218" s="19">
        <v>417307</v>
      </c>
    </row>
    <row r="219" spans="1:17">
      <c r="A219" s="11" t="s">
        <v>303</v>
      </c>
      <c r="B219" s="11"/>
      <c r="C219" s="19">
        <v>14208</v>
      </c>
      <c r="D219" s="19">
        <v>14208</v>
      </c>
      <c r="E219" s="19">
        <v>12833</v>
      </c>
      <c r="F219" s="19">
        <v>14208</v>
      </c>
      <c r="G219" s="19">
        <v>13750</v>
      </c>
      <c r="H219" s="19">
        <v>14208</v>
      </c>
      <c r="I219" s="19">
        <v>13750</v>
      </c>
      <c r="J219" s="19">
        <v>14208</v>
      </c>
      <c r="K219" s="19">
        <v>14208</v>
      </c>
      <c r="L219" s="19">
        <v>13750</v>
      </c>
      <c r="M219" s="19">
        <v>14208</v>
      </c>
      <c r="N219" s="19">
        <v>13750</v>
      </c>
      <c r="O219" s="19">
        <v>167291</v>
      </c>
      <c r="P219" s="19">
        <v>167289</v>
      </c>
      <c r="Q219" s="19">
        <v>155375</v>
      </c>
    </row>
    <row r="220" spans="1:17">
      <c r="A220" s="11" t="s">
        <v>301</v>
      </c>
      <c r="B220" s="11"/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15000</v>
      </c>
      <c r="M220" s="19">
        <v>0</v>
      </c>
      <c r="N220" s="19">
        <v>0</v>
      </c>
      <c r="O220" s="19">
        <v>15000</v>
      </c>
      <c r="P220" s="19">
        <v>15000</v>
      </c>
      <c r="Q220" s="19">
        <v>15000</v>
      </c>
    </row>
    <row r="221" spans="1:17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>
      <c r="A222" s="13" t="s">
        <v>304</v>
      </c>
      <c r="B222" s="13" t="s">
        <v>305</v>
      </c>
      <c r="C222" s="14">
        <v>981</v>
      </c>
      <c r="D222" s="14">
        <v>981</v>
      </c>
      <c r="E222" s="14">
        <v>981</v>
      </c>
      <c r="F222" s="14">
        <v>981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3923</v>
      </c>
      <c r="P222" s="14">
        <v>0</v>
      </c>
      <c r="Q222" s="14">
        <v>10745</v>
      </c>
    </row>
    <row r="223" spans="1:17">
      <c r="A223" s="11" t="s">
        <v>306</v>
      </c>
      <c r="B223" s="15"/>
      <c r="C223" s="16">
        <v>981</v>
      </c>
      <c r="D223" s="16">
        <v>981</v>
      </c>
      <c r="E223" s="16">
        <v>981</v>
      </c>
      <c r="F223" s="16">
        <v>981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3923</v>
      </c>
      <c r="P223" s="16">
        <v>0</v>
      </c>
      <c r="Q223" s="16">
        <v>10745</v>
      </c>
    </row>
    <row r="224" spans="1:17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2" thickBot="1">
      <c r="A225" s="11" t="s">
        <v>307</v>
      </c>
      <c r="B225" s="17"/>
      <c r="C225" s="18">
        <v>-1554</v>
      </c>
      <c r="D225" s="18">
        <v>-443</v>
      </c>
      <c r="E225" s="18">
        <v>12857</v>
      </c>
      <c r="F225" s="18">
        <v>-6467</v>
      </c>
      <c r="G225" s="18">
        <v>-5837</v>
      </c>
      <c r="H225" s="18">
        <v>-3190</v>
      </c>
      <c r="I225" s="18">
        <v>-4997</v>
      </c>
      <c r="J225" s="18">
        <v>-7292</v>
      </c>
      <c r="K225" s="18">
        <v>-7301</v>
      </c>
      <c r="L225" s="18">
        <v>-28772</v>
      </c>
      <c r="M225" s="18">
        <v>-11954</v>
      </c>
      <c r="N225" s="18">
        <v>-13080</v>
      </c>
      <c r="O225" s="18">
        <v>-78030</v>
      </c>
      <c r="P225" s="18">
        <v>-60011</v>
      </c>
      <c r="Q225" s="18">
        <v>236187</v>
      </c>
    </row>
    <row r="226" spans="1:17" ht="12" thickTop="1">
      <c r="A226" s="17"/>
    </row>
    <row r="227" spans="1:17">
      <c r="A227" s="17" t="s">
        <v>348</v>
      </c>
    </row>
    <row r="228" spans="1:17">
      <c r="A228" s="17"/>
    </row>
  </sheetData>
  <mergeCells count="44">
    <mergeCell ref="A221:Q221"/>
    <mergeCell ref="A224:Q224"/>
    <mergeCell ref="A202:Q202"/>
    <mergeCell ref="A204:Q204"/>
    <mergeCell ref="A210:Q210"/>
    <mergeCell ref="A212:Q212"/>
    <mergeCell ref="A215:Q215"/>
    <mergeCell ref="A217:Q217"/>
    <mergeCell ref="A181:Q181"/>
    <mergeCell ref="A189:Q189"/>
    <mergeCell ref="A193:Q193"/>
    <mergeCell ref="A195:Q195"/>
    <mergeCell ref="A197:Q197"/>
    <mergeCell ref="A200:Q200"/>
    <mergeCell ref="A161:Q161"/>
    <mergeCell ref="A164:Q164"/>
    <mergeCell ref="A173:Q173"/>
    <mergeCell ref="A175:Q175"/>
    <mergeCell ref="A177:Q177"/>
    <mergeCell ref="A179:Q179"/>
    <mergeCell ref="A140:Q140"/>
    <mergeCell ref="A144:Q144"/>
    <mergeCell ref="A151:Q151"/>
    <mergeCell ref="A153:Q153"/>
    <mergeCell ref="A155:Q155"/>
    <mergeCell ref="A158:Q158"/>
    <mergeCell ref="A63:Q63"/>
    <mergeCell ref="A84:Q84"/>
    <mergeCell ref="A92:Q92"/>
    <mergeCell ref="A94:Q94"/>
    <mergeCell ref="A101:Q101"/>
    <mergeCell ref="A113:Q113"/>
    <mergeCell ref="A34:Q34"/>
    <mergeCell ref="A40:Q40"/>
    <mergeCell ref="A42:Q42"/>
    <mergeCell ref="A45:Q45"/>
    <mergeCell ref="A47:Q47"/>
    <mergeCell ref="A49:Q49"/>
    <mergeCell ref="A8:Q8"/>
    <mergeCell ref="A12:Q12"/>
    <mergeCell ref="A19:Q19"/>
    <mergeCell ref="A21:Q21"/>
    <mergeCell ref="A25:Q25"/>
    <mergeCell ref="A31:Q31"/>
  </mergeCells>
  <pageMargins left="0.5" right="0.5" top="0.75" bottom="0.75" header="0.5" footer="0.5"/>
  <pageSetup scale="73" fitToHeight="0" orientation="landscape" cellComments="atEnd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showGridLines="0" workbookViewId="0">
      <pane xSplit="2" ySplit="5" topLeftCell="C6" activePane="bottomRight" state="frozen"/>
      <selection activeCell="S31" sqref="S31"/>
      <selection pane="topRight" activeCell="S31" sqref="S31"/>
      <selection pane="bottomLeft" activeCell="S31" sqref="S31"/>
      <selection pane="bottomRight" activeCell="S31" sqref="S31"/>
    </sheetView>
  </sheetViews>
  <sheetFormatPr defaultRowHeight="11.25"/>
  <cols>
    <col min="1" max="1" width="36.5703125" style="10" bestFit="1" customWidth="1"/>
    <col min="2" max="2" width="13.85546875" style="10" hidden="1" customWidth="1"/>
    <col min="3" max="3" width="8.7109375" style="10" bestFit="1" customWidth="1"/>
    <col min="4" max="4" width="9" style="10" bestFit="1" customWidth="1"/>
    <col min="5" max="5" width="8.5703125" style="10" bestFit="1" customWidth="1"/>
    <col min="6" max="6" width="8" style="10" bestFit="1" customWidth="1"/>
    <col min="7" max="7" width="9" style="10" bestFit="1" customWidth="1"/>
    <col min="8" max="8" width="8.85546875" style="10" bestFit="1" customWidth="1"/>
    <col min="9" max="9" width="8.5703125" style="10" bestFit="1" customWidth="1"/>
    <col min="10" max="11" width="8.85546875" style="10" bestFit="1" customWidth="1"/>
    <col min="12" max="12" width="8.5703125" style="10" bestFit="1" customWidth="1"/>
    <col min="13" max="15" width="8.7109375" style="10" bestFit="1" customWidth="1"/>
    <col min="16" max="16" width="9.28515625" style="10" bestFit="1" customWidth="1"/>
    <col min="17" max="17" width="12" style="10" bestFit="1" customWidth="1"/>
    <col min="18" max="16384" width="9.140625" style="10"/>
  </cols>
  <sheetData>
    <row r="1" spans="1:17" s="2" customFormat="1" ht="12">
      <c r="A1" s="1" t="s">
        <v>0</v>
      </c>
    </row>
    <row r="2" spans="1:17" s="2" customFormat="1" ht="12">
      <c r="A2" s="1" t="s">
        <v>1</v>
      </c>
    </row>
    <row r="3" spans="1:17" s="2" customFormat="1" ht="12">
      <c r="A3" s="3" t="s">
        <v>2</v>
      </c>
      <c r="B3" s="2" t="str">
        <f>TEXT(A3,"mmmmmmmmm yyyy")</f>
        <v>April 2015</v>
      </c>
    </row>
    <row r="4" spans="1:17" s="6" customForma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 t="s">
        <v>3</v>
      </c>
      <c r="Q4" s="4" t="s">
        <v>4</v>
      </c>
    </row>
    <row r="5" spans="1:17" s="6" customFormat="1" ht="12" thickBot="1">
      <c r="A5" s="4"/>
      <c r="B5" s="4"/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</row>
    <row r="6" spans="1:17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>
      <c r="A9" s="13" t="s">
        <v>21</v>
      </c>
      <c r="B9" s="13" t="s">
        <v>22</v>
      </c>
      <c r="C9" s="14">
        <v>132139</v>
      </c>
      <c r="D9" s="14">
        <v>132139</v>
      </c>
      <c r="E9" s="14">
        <v>132139</v>
      </c>
      <c r="F9" s="14">
        <v>132139</v>
      </c>
      <c r="G9" s="14">
        <v>132139</v>
      </c>
      <c r="H9" s="14">
        <v>132139</v>
      </c>
      <c r="I9" s="14">
        <v>132186</v>
      </c>
      <c r="J9" s="14">
        <v>132139</v>
      </c>
      <c r="K9" s="14">
        <v>132139</v>
      </c>
      <c r="L9" s="14">
        <v>132139</v>
      </c>
      <c r="M9" s="14">
        <v>132139</v>
      </c>
      <c r="N9" s="14">
        <v>132139</v>
      </c>
      <c r="O9" s="14">
        <v>132139</v>
      </c>
      <c r="P9" s="14">
        <v>1585715</v>
      </c>
      <c r="Q9" s="14">
        <v>0</v>
      </c>
    </row>
    <row r="10" spans="1:17">
      <c r="A10" s="13" t="s">
        <v>23</v>
      </c>
      <c r="B10" s="13" t="s">
        <v>24</v>
      </c>
      <c r="C10" s="14">
        <v>-6608</v>
      </c>
      <c r="D10" s="14">
        <v>-6737</v>
      </c>
      <c r="E10" s="14">
        <v>-7934</v>
      </c>
      <c r="F10" s="14">
        <v>-2768</v>
      </c>
      <c r="G10" s="14">
        <v>-5400</v>
      </c>
      <c r="H10" s="14">
        <v>-3370</v>
      </c>
      <c r="I10" s="14">
        <v>-3066</v>
      </c>
      <c r="J10" s="14">
        <v>-15826</v>
      </c>
      <c r="K10" s="14">
        <v>-2543</v>
      </c>
      <c r="L10" s="14">
        <v>-2370</v>
      </c>
      <c r="M10" s="14">
        <v>-2394</v>
      </c>
      <c r="N10" s="14">
        <v>-2158</v>
      </c>
      <c r="O10" s="14">
        <v>-2156</v>
      </c>
      <c r="P10" s="14">
        <v>-56721</v>
      </c>
      <c r="Q10" s="14">
        <v>4452</v>
      </c>
    </row>
    <row r="11" spans="1:17">
      <c r="A11" s="11" t="s">
        <v>25</v>
      </c>
      <c r="B11" s="15"/>
      <c r="C11" s="16">
        <v>125531</v>
      </c>
      <c r="D11" s="16">
        <v>125402</v>
      </c>
      <c r="E11" s="16">
        <v>124205</v>
      </c>
      <c r="F11" s="16">
        <v>129371</v>
      </c>
      <c r="G11" s="16">
        <v>126739</v>
      </c>
      <c r="H11" s="16">
        <v>128769</v>
      </c>
      <c r="I11" s="16">
        <v>129120</v>
      </c>
      <c r="J11" s="16">
        <v>116313</v>
      </c>
      <c r="K11" s="16">
        <v>129596</v>
      </c>
      <c r="L11" s="16">
        <v>129769</v>
      </c>
      <c r="M11" s="16">
        <v>129745</v>
      </c>
      <c r="N11" s="16">
        <v>129981</v>
      </c>
      <c r="O11" s="16">
        <v>129983</v>
      </c>
      <c r="P11" s="16">
        <v>1528994</v>
      </c>
      <c r="Q11" s="16">
        <v>4452</v>
      </c>
    </row>
    <row r="12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>
      <c r="A13" s="13" t="s">
        <v>26</v>
      </c>
      <c r="B13" s="13" t="s">
        <v>27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-53434</v>
      </c>
      <c r="O13" s="14">
        <v>-56109</v>
      </c>
      <c r="P13" s="14">
        <v>-109543</v>
      </c>
      <c r="Q13" s="14">
        <v>-56109</v>
      </c>
    </row>
    <row r="14" spans="1:17">
      <c r="A14" s="13" t="s">
        <v>28</v>
      </c>
      <c r="B14" s="13" t="s">
        <v>29</v>
      </c>
      <c r="C14" s="14">
        <v>-15938</v>
      </c>
      <c r="D14" s="14">
        <v>-18256</v>
      </c>
      <c r="E14" s="14">
        <v>-20091</v>
      </c>
      <c r="F14" s="14">
        <v>-24226</v>
      </c>
      <c r="G14" s="14">
        <v>-28440</v>
      </c>
      <c r="H14" s="14">
        <v>-32083</v>
      </c>
      <c r="I14" s="14">
        <v>-37394</v>
      </c>
      <c r="J14" s="14">
        <v>-42260</v>
      </c>
      <c r="K14" s="14">
        <v>-48087</v>
      </c>
      <c r="L14" s="14">
        <v>-51885</v>
      </c>
      <c r="M14" s="14">
        <v>-53828</v>
      </c>
      <c r="N14" s="14">
        <v>-2485</v>
      </c>
      <c r="O14" s="14">
        <v>-1205</v>
      </c>
      <c r="P14" s="14">
        <v>-360239</v>
      </c>
      <c r="Q14" s="14">
        <v>14734</v>
      </c>
    </row>
    <row r="15" spans="1:17">
      <c r="A15" s="13" t="s">
        <v>30</v>
      </c>
      <c r="B15" s="13" t="s">
        <v>31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-151</v>
      </c>
      <c r="J15" s="14">
        <v>0</v>
      </c>
      <c r="K15" s="14">
        <v>0</v>
      </c>
      <c r="L15" s="14">
        <v>0</v>
      </c>
      <c r="M15" s="14">
        <v>-68</v>
      </c>
      <c r="N15" s="14">
        <v>0</v>
      </c>
      <c r="O15" s="14">
        <v>0</v>
      </c>
      <c r="P15" s="14">
        <v>-219</v>
      </c>
      <c r="Q15" s="14">
        <v>0</v>
      </c>
    </row>
    <row r="16" spans="1:17">
      <c r="A16" s="13" t="s">
        <v>32</v>
      </c>
      <c r="B16" s="13" t="s">
        <v>33</v>
      </c>
      <c r="C16" s="14">
        <v>-1537</v>
      </c>
      <c r="D16" s="14">
        <v>458</v>
      </c>
      <c r="E16" s="14">
        <v>-4323</v>
      </c>
      <c r="F16" s="14">
        <v>-4912</v>
      </c>
      <c r="G16" s="14">
        <v>-6301</v>
      </c>
      <c r="H16" s="14">
        <v>-1408</v>
      </c>
      <c r="I16" s="14">
        <v>-3309</v>
      </c>
      <c r="J16" s="14">
        <v>3655</v>
      </c>
      <c r="K16" s="14">
        <v>-4221</v>
      </c>
      <c r="L16" s="14">
        <v>-3130</v>
      </c>
      <c r="M16" s="14">
        <v>-769</v>
      </c>
      <c r="N16" s="14">
        <v>-2519</v>
      </c>
      <c r="O16" s="14">
        <v>-2328</v>
      </c>
      <c r="P16" s="14">
        <v>-29107</v>
      </c>
      <c r="Q16" s="14">
        <v>-792</v>
      </c>
    </row>
    <row r="17" spans="1:17">
      <c r="A17" s="13" t="s">
        <v>34</v>
      </c>
      <c r="B17" s="13" t="s">
        <v>35</v>
      </c>
      <c r="C17" s="14">
        <v>0</v>
      </c>
      <c r="D17" s="14">
        <v>0</v>
      </c>
      <c r="E17" s="14">
        <v>0</v>
      </c>
      <c r="F17" s="14">
        <v>0</v>
      </c>
      <c r="G17" s="14">
        <v>480</v>
      </c>
      <c r="H17" s="14">
        <v>30</v>
      </c>
      <c r="I17" s="14">
        <v>0</v>
      </c>
      <c r="J17" s="14">
        <v>0</v>
      </c>
      <c r="K17" s="14">
        <v>420</v>
      </c>
      <c r="L17" s="14">
        <v>0</v>
      </c>
      <c r="M17" s="14">
        <v>2040</v>
      </c>
      <c r="N17" s="14">
        <v>0</v>
      </c>
      <c r="O17" s="14">
        <v>3459</v>
      </c>
      <c r="P17" s="14">
        <v>6428</v>
      </c>
      <c r="Q17" s="14">
        <v>3459</v>
      </c>
    </row>
    <row r="18" spans="1:17">
      <c r="A18" s="11" t="s">
        <v>36</v>
      </c>
      <c r="B18" s="15"/>
      <c r="C18" s="16">
        <v>-17475</v>
      </c>
      <c r="D18" s="16">
        <v>-17798</v>
      </c>
      <c r="E18" s="16">
        <v>-24414</v>
      </c>
      <c r="F18" s="16">
        <v>-29138</v>
      </c>
      <c r="G18" s="16">
        <v>-34261</v>
      </c>
      <c r="H18" s="16">
        <v>-33461</v>
      </c>
      <c r="I18" s="16">
        <v>-40854</v>
      </c>
      <c r="J18" s="16">
        <v>-38605</v>
      </c>
      <c r="K18" s="16">
        <v>-51888</v>
      </c>
      <c r="L18" s="16">
        <v>-55015</v>
      </c>
      <c r="M18" s="16">
        <v>-52625</v>
      </c>
      <c r="N18" s="16">
        <v>-58438</v>
      </c>
      <c r="O18" s="16">
        <v>-56183</v>
      </c>
      <c r="P18" s="16">
        <v>-492680</v>
      </c>
      <c r="Q18" s="16">
        <v>-38708</v>
      </c>
    </row>
    <row r="19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A20" s="11" t="s">
        <v>37</v>
      </c>
      <c r="B20" s="15"/>
      <c r="C20" s="16">
        <v>108056</v>
      </c>
      <c r="D20" s="16">
        <v>107604</v>
      </c>
      <c r="E20" s="16">
        <v>99791</v>
      </c>
      <c r="F20" s="16">
        <v>100233</v>
      </c>
      <c r="G20" s="16">
        <v>92478</v>
      </c>
      <c r="H20" s="16">
        <v>95308</v>
      </c>
      <c r="I20" s="16">
        <v>88266</v>
      </c>
      <c r="J20" s="16">
        <v>77708</v>
      </c>
      <c r="K20" s="16">
        <v>77708</v>
      </c>
      <c r="L20" s="16">
        <v>74754</v>
      </c>
      <c r="M20" s="16">
        <v>77120</v>
      </c>
      <c r="N20" s="16">
        <v>71543</v>
      </c>
      <c r="O20" s="16">
        <v>73800</v>
      </c>
      <c r="P20" s="16">
        <v>1036314</v>
      </c>
      <c r="Q20" s="16">
        <v>-34256</v>
      </c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>
      <c r="A22" s="13" t="s">
        <v>38</v>
      </c>
      <c r="B22" s="13" t="s">
        <v>39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39</v>
      </c>
      <c r="I22" s="14">
        <v>60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99</v>
      </c>
      <c r="Q22" s="14">
        <v>0</v>
      </c>
    </row>
    <row r="23" spans="1:17">
      <c r="A23" s="13" t="s">
        <v>40</v>
      </c>
      <c r="B23" s="13" t="s">
        <v>41</v>
      </c>
      <c r="C23" s="14">
        <v>-83</v>
      </c>
      <c r="D23" s="14">
        <v>0</v>
      </c>
      <c r="E23" s="14">
        <v>84</v>
      </c>
      <c r="F23" s="14">
        <v>0</v>
      </c>
      <c r="G23" s="14">
        <v>0</v>
      </c>
      <c r="H23" s="14">
        <v>61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145</v>
      </c>
      <c r="Q23" s="14">
        <v>83</v>
      </c>
    </row>
    <row r="24" spans="1:17">
      <c r="A24" s="11" t="s">
        <v>42</v>
      </c>
      <c r="B24" s="15"/>
      <c r="C24" s="16">
        <v>-83</v>
      </c>
      <c r="D24" s="16">
        <v>0</v>
      </c>
      <c r="E24" s="16">
        <v>84</v>
      </c>
      <c r="F24" s="16">
        <v>0</v>
      </c>
      <c r="G24" s="16">
        <v>0</v>
      </c>
      <c r="H24" s="16">
        <v>100</v>
      </c>
      <c r="I24" s="16">
        <v>60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244</v>
      </c>
      <c r="Q24" s="16">
        <v>83</v>
      </c>
    </row>
    <row r="25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>
      <c r="A26" s="13" t="s">
        <v>43</v>
      </c>
      <c r="B26" s="13" t="s">
        <v>44</v>
      </c>
      <c r="C26" s="14">
        <v>0</v>
      </c>
      <c r="D26" s="14">
        <v>0</v>
      </c>
      <c r="E26" s="14">
        <v>0</v>
      </c>
      <c r="F26" s="14">
        <v>117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116</v>
      </c>
      <c r="Q26" s="14">
        <v>0</v>
      </c>
    </row>
    <row r="27" spans="1:17">
      <c r="A27" s="13" t="s">
        <v>45</v>
      </c>
      <c r="B27" s="13" t="s">
        <v>46</v>
      </c>
      <c r="C27" s="14">
        <v>1386</v>
      </c>
      <c r="D27" s="14">
        <v>-609</v>
      </c>
      <c r="E27" s="14">
        <v>2069</v>
      </c>
      <c r="F27" s="14">
        <v>1263</v>
      </c>
      <c r="G27" s="14">
        <v>1126</v>
      </c>
      <c r="H27" s="14">
        <v>1116</v>
      </c>
      <c r="I27" s="14">
        <v>1084</v>
      </c>
      <c r="J27" s="14">
        <v>1006</v>
      </c>
      <c r="K27" s="14">
        <v>914</v>
      </c>
      <c r="L27" s="14">
        <v>1002</v>
      </c>
      <c r="M27" s="14">
        <v>904</v>
      </c>
      <c r="N27" s="14">
        <v>0</v>
      </c>
      <c r="O27" s="14">
        <v>1054</v>
      </c>
      <c r="P27" s="14">
        <v>10928</v>
      </c>
      <c r="Q27" s="14">
        <v>-332</v>
      </c>
    </row>
    <row r="28" spans="1:17">
      <c r="A28" s="13" t="s">
        <v>47</v>
      </c>
      <c r="B28" s="13" t="s">
        <v>48</v>
      </c>
      <c r="C28" s="14">
        <v>0</v>
      </c>
      <c r="D28" s="14">
        <v>50</v>
      </c>
      <c r="E28" s="14">
        <v>2553</v>
      </c>
      <c r="F28" s="14">
        <v>1311</v>
      </c>
      <c r="G28" s="14">
        <v>1080</v>
      </c>
      <c r="H28" s="14">
        <v>0</v>
      </c>
      <c r="I28" s="14">
        <v>1975</v>
      </c>
      <c r="J28" s="14">
        <v>784</v>
      </c>
      <c r="K28" s="14">
        <v>221</v>
      </c>
      <c r="L28" s="14">
        <v>0</v>
      </c>
      <c r="M28" s="14">
        <v>1387</v>
      </c>
      <c r="N28" s="14">
        <v>0</v>
      </c>
      <c r="O28" s="14">
        <v>85</v>
      </c>
      <c r="P28" s="14">
        <v>9446</v>
      </c>
      <c r="Q28" s="14">
        <v>85</v>
      </c>
    </row>
    <row r="29" spans="1:17">
      <c r="A29" s="13" t="s">
        <v>49</v>
      </c>
      <c r="B29" s="13" t="s">
        <v>50</v>
      </c>
      <c r="C29" s="14">
        <v>333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-333</v>
      </c>
    </row>
    <row r="30" spans="1:17">
      <c r="A30" s="11" t="s">
        <v>51</v>
      </c>
      <c r="B30" s="15"/>
      <c r="C30" s="16">
        <v>1719</v>
      </c>
      <c r="D30" s="16">
        <v>-559</v>
      </c>
      <c r="E30" s="16">
        <v>4622</v>
      </c>
      <c r="F30" s="16">
        <v>2691</v>
      </c>
      <c r="G30" s="16">
        <v>2206</v>
      </c>
      <c r="H30" s="16">
        <v>1116</v>
      </c>
      <c r="I30" s="16">
        <v>3059</v>
      </c>
      <c r="J30" s="16">
        <v>1790</v>
      </c>
      <c r="K30" s="16">
        <v>1135</v>
      </c>
      <c r="L30" s="16">
        <v>1002</v>
      </c>
      <c r="M30" s="16">
        <v>2291</v>
      </c>
      <c r="N30" s="16">
        <v>0</v>
      </c>
      <c r="O30" s="16">
        <v>1139</v>
      </c>
      <c r="P30" s="16">
        <v>20490</v>
      </c>
      <c r="Q30" s="16">
        <v>-580</v>
      </c>
    </row>
    <row r="3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13" t="s">
        <v>52</v>
      </c>
      <c r="B32" s="13" t="s">
        <v>53</v>
      </c>
      <c r="C32" s="14">
        <v>0</v>
      </c>
      <c r="D32" s="14">
        <v>0</v>
      </c>
      <c r="E32" s="14">
        <v>0</v>
      </c>
      <c r="F32" s="14">
        <v>-25</v>
      </c>
      <c r="G32" s="14">
        <v>0</v>
      </c>
      <c r="H32" s="14">
        <v>45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20</v>
      </c>
      <c r="Q32" s="14">
        <v>0</v>
      </c>
    </row>
    <row r="33" spans="1:17">
      <c r="A33" s="11" t="s">
        <v>54</v>
      </c>
      <c r="B33" s="15"/>
      <c r="C33" s="16">
        <v>0</v>
      </c>
      <c r="D33" s="16">
        <v>0</v>
      </c>
      <c r="E33" s="16">
        <v>0</v>
      </c>
      <c r="F33" s="16">
        <v>-25</v>
      </c>
      <c r="G33" s="16">
        <v>0</v>
      </c>
      <c r="H33" s="16">
        <v>45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20</v>
      </c>
      <c r="Q33" s="16">
        <v>0</v>
      </c>
    </row>
    <row r="34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>
      <c r="A35" s="13" t="s">
        <v>55</v>
      </c>
      <c r="B35" s="13" t="s">
        <v>56</v>
      </c>
      <c r="C35" s="14">
        <v>130</v>
      </c>
      <c r="D35" s="14">
        <v>0</v>
      </c>
      <c r="E35" s="14">
        <v>0</v>
      </c>
      <c r="F35" s="14">
        <v>135</v>
      </c>
      <c r="G35" s="14">
        <v>0</v>
      </c>
      <c r="H35" s="14">
        <v>-100</v>
      </c>
      <c r="I35" s="14">
        <v>135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170</v>
      </c>
      <c r="Q35" s="14">
        <v>-130</v>
      </c>
    </row>
    <row r="36" spans="1:17">
      <c r="A36" s="13" t="s">
        <v>57</v>
      </c>
      <c r="B36" s="13" t="s">
        <v>58</v>
      </c>
      <c r="C36" s="14">
        <v>0</v>
      </c>
      <c r="D36" s="14">
        <v>0</v>
      </c>
      <c r="E36" s="14">
        <v>333</v>
      </c>
      <c r="F36" s="14">
        <v>0</v>
      </c>
      <c r="G36" s="14">
        <v>0</v>
      </c>
      <c r="H36" s="14">
        <v>0</v>
      </c>
      <c r="I36" s="14">
        <v>4685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5018</v>
      </c>
      <c r="Q36" s="14">
        <v>0</v>
      </c>
    </row>
    <row r="37" spans="1:17">
      <c r="A37" s="13" t="s">
        <v>59</v>
      </c>
      <c r="B37" s="13" t="s">
        <v>60</v>
      </c>
      <c r="C37" s="14">
        <v>0</v>
      </c>
      <c r="D37" s="14">
        <v>0</v>
      </c>
      <c r="E37" s="14">
        <v>-401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-400</v>
      </c>
      <c r="Q37" s="14">
        <v>0</v>
      </c>
    </row>
    <row r="38" spans="1:17">
      <c r="A38" s="13" t="s">
        <v>61</v>
      </c>
      <c r="B38" s="13" t="s">
        <v>62</v>
      </c>
      <c r="C38" s="14">
        <v>-31</v>
      </c>
      <c r="D38" s="14">
        <v>31</v>
      </c>
      <c r="E38" s="14">
        <v>-53</v>
      </c>
      <c r="F38" s="14">
        <v>-3080</v>
      </c>
      <c r="G38" s="14">
        <v>-552</v>
      </c>
      <c r="H38" s="14">
        <v>221</v>
      </c>
      <c r="I38" s="14">
        <v>-4717</v>
      </c>
      <c r="J38" s="14">
        <v>-149</v>
      </c>
      <c r="K38" s="14">
        <v>-638</v>
      </c>
      <c r="L38" s="14">
        <v>322</v>
      </c>
      <c r="M38" s="14">
        <v>-36</v>
      </c>
      <c r="N38" s="14">
        <v>-422</v>
      </c>
      <c r="O38" s="14">
        <v>82</v>
      </c>
      <c r="P38" s="14">
        <v>-8992</v>
      </c>
      <c r="Q38" s="14">
        <v>113</v>
      </c>
    </row>
    <row r="39" spans="1:17">
      <c r="A39" s="11" t="s">
        <v>63</v>
      </c>
      <c r="B39" s="15"/>
      <c r="C39" s="16">
        <v>99</v>
      </c>
      <c r="D39" s="16">
        <v>31</v>
      </c>
      <c r="E39" s="16">
        <v>-121</v>
      </c>
      <c r="F39" s="16">
        <v>-2945</v>
      </c>
      <c r="G39" s="16">
        <v>-552</v>
      </c>
      <c r="H39" s="16">
        <v>121</v>
      </c>
      <c r="I39" s="16">
        <v>103</v>
      </c>
      <c r="J39" s="16">
        <v>-149</v>
      </c>
      <c r="K39" s="16">
        <v>-638</v>
      </c>
      <c r="L39" s="16">
        <v>322</v>
      </c>
      <c r="M39" s="16">
        <v>-36</v>
      </c>
      <c r="N39" s="16">
        <v>-422</v>
      </c>
      <c r="O39" s="16">
        <v>82</v>
      </c>
      <c r="P39" s="16">
        <v>-4204</v>
      </c>
      <c r="Q39" s="16">
        <v>-17</v>
      </c>
    </row>
    <row r="40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>
      <c r="A41" s="11" t="s">
        <v>64</v>
      </c>
      <c r="B41" s="15"/>
      <c r="C41" s="16">
        <v>109791</v>
      </c>
      <c r="D41" s="16">
        <v>107076</v>
      </c>
      <c r="E41" s="16">
        <v>104376</v>
      </c>
      <c r="F41" s="16">
        <v>99954</v>
      </c>
      <c r="G41" s="16">
        <v>94132</v>
      </c>
      <c r="H41" s="16">
        <v>96690</v>
      </c>
      <c r="I41" s="16">
        <v>91488</v>
      </c>
      <c r="J41" s="16">
        <v>79349</v>
      </c>
      <c r="K41" s="16">
        <v>78205</v>
      </c>
      <c r="L41" s="16">
        <v>76078</v>
      </c>
      <c r="M41" s="16">
        <v>79375</v>
      </c>
      <c r="N41" s="16">
        <v>71121</v>
      </c>
      <c r="O41" s="16">
        <v>75021</v>
      </c>
      <c r="P41" s="16">
        <v>1052864</v>
      </c>
      <c r="Q41" s="16">
        <v>-34770</v>
      </c>
    </row>
    <row r="42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>
      <c r="A43" s="11" t="s">
        <v>65</v>
      </c>
      <c r="B43" s="15"/>
      <c r="C43" s="16">
        <v>109791</v>
      </c>
      <c r="D43" s="16">
        <v>107076</v>
      </c>
      <c r="E43" s="16">
        <v>104376</v>
      </c>
      <c r="F43" s="16">
        <v>99954</v>
      </c>
      <c r="G43" s="16">
        <v>94132</v>
      </c>
      <c r="H43" s="16">
        <v>96690</v>
      </c>
      <c r="I43" s="16">
        <v>91488</v>
      </c>
      <c r="J43" s="16">
        <v>79349</v>
      </c>
      <c r="K43" s="16">
        <v>78205</v>
      </c>
      <c r="L43" s="16">
        <v>76078</v>
      </c>
      <c r="M43" s="16">
        <v>79375</v>
      </c>
      <c r="N43" s="16">
        <v>71121</v>
      </c>
      <c r="O43" s="16">
        <v>75021</v>
      </c>
      <c r="P43" s="16">
        <v>1052864</v>
      </c>
      <c r="Q43" s="16">
        <v>-34770</v>
      </c>
    </row>
    <row r="44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>
      <c r="A45" s="11" t="s">
        <v>66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>
      <c r="A47" s="13" t="s">
        <v>67</v>
      </c>
      <c r="B47" s="13" t="s">
        <v>68</v>
      </c>
      <c r="C47" s="14">
        <v>6139</v>
      </c>
      <c r="D47" s="14">
        <v>8650</v>
      </c>
      <c r="E47" s="14">
        <v>5791</v>
      </c>
      <c r="F47" s="14">
        <v>6406</v>
      </c>
      <c r="G47" s="14">
        <v>6405</v>
      </c>
      <c r="H47" s="14">
        <v>5634</v>
      </c>
      <c r="I47" s="14">
        <v>8968</v>
      </c>
      <c r="J47" s="14">
        <v>5965</v>
      </c>
      <c r="K47" s="14">
        <v>4900</v>
      </c>
      <c r="L47" s="14">
        <v>5329</v>
      </c>
      <c r="M47" s="14">
        <v>3846</v>
      </c>
      <c r="N47" s="14">
        <v>5401</v>
      </c>
      <c r="O47" s="14">
        <v>5076</v>
      </c>
      <c r="P47" s="14">
        <v>72369</v>
      </c>
      <c r="Q47" s="14">
        <v>-1064</v>
      </c>
    </row>
    <row r="48" spans="1:17">
      <c r="A48" s="13" t="s">
        <v>69</v>
      </c>
      <c r="B48" s="13" t="s">
        <v>70</v>
      </c>
      <c r="C48" s="14">
        <v>24</v>
      </c>
      <c r="D48" s="14">
        <v>0</v>
      </c>
      <c r="E48" s="14">
        <v>194</v>
      </c>
      <c r="F48" s="14">
        <v>0</v>
      </c>
      <c r="G48" s="14">
        <v>35</v>
      </c>
      <c r="H48" s="14">
        <v>0</v>
      </c>
      <c r="I48" s="14">
        <v>240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469</v>
      </c>
      <c r="Q48" s="14">
        <v>-24</v>
      </c>
    </row>
    <row r="49" spans="1:17">
      <c r="A49" s="13" t="s">
        <v>71</v>
      </c>
      <c r="B49" s="13" t="s">
        <v>72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25</v>
      </c>
      <c r="K49" s="14">
        <v>0</v>
      </c>
      <c r="L49" s="14">
        <v>0</v>
      </c>
      <c r="M49" s="14">
        <v>0</v>
      </c>
      <c r="N49" s="14">
        <v>100</v>
      </c>
      <c r="O49" s="14">
        <v>0</v>
      </c>
      <c r="P49" s="14">
        <v>125</v>
      </c>
      <c r="Q49" s="14">
        <v>0</v>
      </c>
    </row>
    <row r="50" spans="1:17">
      <c r="A50" s="13" t="s">
        <v>73</v>
      </c>
      <c r="B50" s="13" t="s">
        <v>74</v>
      </c>
      <c r="C50" s="14">
        <v>470</v>
      </c>
      <c r="D50" s="14">
        <v>659</v>
      </c>
      <c r="E50" s="14">
        <v>443</v>
      </c>
      <c r="F50" s="14">
        <v>477</v>
      </c>
      <c r="G50" s="14">
        <v>470</v>
      </c>
      <c r="H50" s="14">
        <v>413</v>
      </c>
      <c r="I50" s="14">
        <v>681</v>
      </c>
      <c r="J50" s="14">
        <v>440</v>
      </c>
      <c r="K50" s="14">
        <v>359</v>
      </c>
      <c r="L50" s="14">
        <v>383</v>
      </c>
      <c r="M50" s="14">
        <v>288</v>
      </c>
      <c r="N50" s="14">
        <v>414</v>
      </c>
      <c r="O50" s="14">
        <v>381</v>
      </c>
      <c r="P50" s="14">
        <v>5408</v>
      </c>
      <c r="Q50" s="14">
        <v>-89</v>
      </c>
    </row>
    <row r="51" spans="1:17">
      <c r="A51" s="13" t="s">
        <v>75</v>
      </c>
      <c r="B51" s="13" t="s">
        <v>76</v>
      </c>
      <c r="C51" s="14">
        <v>153</v>
      </c>
      <c r="D51" s="14">
        <v>167</v>
      </c>
      <c r="E51" s="14">
        <v>104</v>
      </c>
      <c r="F51" s="14">
        <v>110</v>
      </c>
      <c r="G51" s="14">
        <v>82</v>
      </c>
      <c r="H51" s="14">
        <v>28</v>
      </c>
      <c r="I51" s="14">
        <v>57</v>
      </c>
      <c r="J51" s="14">
        <v>1</v>
      </c>
      <c r="K51" s="14">
        <v>168</v>
      </c>
      <c r="L51" s="14">
        <v>56</v>
      </c>
      <c r="M51" s="14">
        <v>88</v>
      </c>
      <c r="N51" s="14">
        <v>113</v>
      </c>
      <c r="O51" s="14">
        <v>95</v>
      </c>
      <c r="P51" s="14">
        <v>1070</v>
      </c>
      <c r="Q51" s="14">
        <v>-58</v>
      </c>
    </row>
    <row r="52" spans="1:17">
      <c r="A52" s="13" t="s">
        <v>77</v>
      </c>
      <c r="B52" s="13" t="s">
        <v>78</v>
      </c>
      <c r="C52" s="14">
        <v>3</v>
      </c>
      <c r="D52" s="14">
        <v>27</v>
      </c>
      <c r="E52" s="14">
        <v>1551</v>
      </c>
      <c r="F52" s="14">
        <v>905</v>
      </c>
      <c r="G52" s="14">
        <v>769</v>
      </c>
      <c r="H52" s="14">
        <v>738</v>
      </c>
      <c r="I52" s="14">
        <v>624</v>
      </c>
      <c r="J52" s="14">
        <v>727</v>
      </c>
      <c r="K52" s="14">
        <v>770</v>
      </c>
      <c r="L52" s="14">
        <v>310</v>
      </c>
      <c r="M52" s="14">
        <v>302</v>
      </c>
      <c r="N52" s="14">
        <v>412</v>
      </c>
      <c r="O52" s="14">
        <v>357</v>
      </c>
      <c r="P52" s="14">
        <v>7492</v>
      </c>
      <c r="Q52" s="14">
        <v>355</v>
      </c>
    </row>
    <row r="53" spans="1:17">
      <c r="A53" s="13" t="s">
        <v>79</v>
      </c>
      <c r="B53" s="13" t="s">
        <v>80</v>
      </c>
      <c r="C53" s="14">
        <v>227</v>
      </c>
      <c r="D53" s="14">
        <v>316</v>
      </c>
      <c r="E53" s="14">
        <v>220</v>
      </c>
      <c r="F53" s="14">
        <v>237</v>
      </c>
      <c r="G53" s="14">
        <v>232</v>
      </c>
      <c r="H53" s="14">
        <v>204</v>
      </c>
      <c r="I53" s="14">
        <v>333</v>
      </c>
      <c r="J53" s="14">
        <v>216</v>
      </c>
      <c r="K53" s="14">
        <v>178</v>
      </c>
      <c r="L53" s="14">
        <v>180</v>
      </c>
      <c r="M53" s="14">
        <v>136</v>
      </c>
      <c r="N53" s="14">
        <v>194</v>
      </c>
      <c r="O53" s="14">
        <v>179</v>
      </c>
      <c r="P53" s="14">
        <v>2623</v>
      </c>
      <c r="Q53" s="14">
        <v>-48</v>
      </c>
    </row>
    <row r="54" spans="1:17">
      <c r="A54" s="13" t="s">
        <v>81</v>
      </c>
      <c r="B54" s="13" t="s">
        <v>82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5383</v>
      </c>
      <c r="N54" s="14">
        <v>0</v>
      </c>
      <c r="O54" s="14">
        <v>0</v>
      </c>
      <c r="P54" s="14">
        <v>5383</v>
      </c>
      <c r="Q54" s="14">
        <v>0</v>
      </c>
    </row>
    <row r="55" spans="1:17">
      <c r="A55" s="13" t="s">
        <v>83</v>
      </c>
      <c r="B55" s="13" t="s">
        <v>84</v>
      </c>
      <c r="C55" s="14">
        <v>0</v>
      </c>
      <c r="D55" s="14">
        <v>-2800</v>
      </c>
      <c r="E55" s="14">
        <v>900</v>
      </c>
      <c r="F55" s="14">
        <v>0</v>
      </c>
      <c r="G55" s="14">
        <v>0</v>
      </c>
      <c r="H55" s="14">
        <v>700</v>
      </c>
      <c r="I55" s="14">
        <v>-400</v>
      </c>
      <c r="J55" s="14">
        <v>0</v>
      </c>
      <c r="K55" s="14">
        <v>-1301</v>
      </c>
      <c r="L55" s="14">
        <v>0</v>
      </c>
      <c r="M55" s="14">
        <v>0</v>
      </c>
      <c r="N55" s="14">
        <v>0</v>
      </c>
      <c r="O55" s="14">
        <v>0</v>
      </c>
      <c r="P55" s="14">
        <v>-2900</v>
      </c>
      <c r="Q55" s="14">
        <v>0</v>
      </c>
    </row>
    <row r="56" spans="1:17">
      <c r="A56" s="11" t="s">
        <v>85</v>
      </c>
      <c r="B56" s="15"/>
      <c r="C56" s="16">
        <v>7016</v>
      </c>
      <c r="D56" s="16">
        <v>7019</v>
      </c>
      <c r="E56" s="16">
        <v>9203</v>
      </c>
      <c r="F56" s="16">
        <v>8135</v>
      </c>
      <c r="G56" s="16">
        <v>7993</v>
      </c>
      <c r="H56" s="16">
        <v>7717</v>
      </c>
      <c r="I56" s="16">
        <v>10503</v>
      </c>
      <c r="J56" s="16">
        <v>7374</v>
      </c>
      <c r="K56" s="16">
        <v>5075</v>
      </c>
      <c r="L56" s="16">
        <v>6258</v>
      </c>
      <c r="M56" s="16">
        <v>10043</v>
      </c>
      <c r="N56" s="16">
        <v>6634</v>
      </c>
      <c r="O56" s="16">
        <v>6088</v>
      </c>
      <c r="P56" s="16">
        <v>92039</v>
      </c>
      <c r="Q56" s="16">
        <v>-928</v>
      </c>
    </row>
    <row r="57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13" t="s">
        <v>86</v>
      </c>
      <c r="B58" s="13" t="s">
        <v>87</v>
      </c>
      <c r="C58" s="14">
        <v>104</v>
      </c>
      <c r="D58" s="14">
        <v>61</v>
      </c>
      <c r="E58" s="14">
        <v>0</v>
      </c>
      <c r="F58" s="14">
        <v>0</v>
      </c>
      <c r="G58" s="14">
        <v>0</v>
      </c>
      <c r="H58" s="14">
        <v>434</v>
      </c>
      <c r="I58" s="14">
        <v>73</v>
      </c>
      <c r="J58" s="14">
        <v>42</v>
      </c>
      <c r="K58" s="14">
        <v>0</v>
      </c>
      <c r="L58" s="14">
        <v>63</v>
      </c>
      <c r="M58" s="14">
        <v>85</v>
      </c>
      <c r="N58" s="14">
        <v>244</v>
      </c>
      <c r="O58" s="14">
        <v>392</v>
      </c>
      <c r="P58" s="14">
        <v>1394</v>
      </c>
      <c r="Q58" s="14">
        <v>288</v>
      </c>
    </row>
    <row r="59" spans="1:17">
      <c r="A59" s="13" t="s">
        <v>88</v>
      </c>
      <c r="B59" s="13" t="s">
        <v>89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118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118</v>
      </c>
      <c r="Q59" s="14">
        <v>0</v>
      </c>
    </row>
    <row r="60" spans="1:17">
      <c r="A60" s="13" t="s">
        <v>90</v>
      </c>
      <c r="B60" s="13" t="s">
        <v>91</v>
      </c>
      <c r="C60" s="14">
        <v>20</v>
      </c>
      <c r="D60" s="14">
        <v>14</v>
      </c>
      <c r="E60" s="14">
        <v>11</v>
      </c>
      <c r="F60" s="14">
        <v>13</v>
      </c>
      <c r="G60" s="14">
        <v>6</v>
      </c>
      <c r="H60" s="14">
        <v>69</v>
      </c>
      <c r="I60" s="14">
        <v>8</v>
      </c>
      <c r="J60" s="14">
        <v>23</v>
      </c>
      <c r="K60" s="14">
        <v>20</v>
      </c>
      <c r="L60" s="14">
        <v>12</v>
      </c>
      <c r="M60" s="14">
        <v>14</v>
      </c>
      <c r="N60" s="14">
        <v>32</v>
      </c>
      <c r="O60" s="14">
        <v>8</v>
      </c>
      <c r="P60" s="14">
        <v>231</v>
      </c>
      <c r="Q60" s="14">
        <v>-12</v>
      </c>
    </row>
    <row r="61" spans="1:17">
      <c r="A61" s="13" t="s">
        <v>92</v>
      </c>
      <c r="B61" s="13" t="s">
        <v>93</v>
      </c>
      <c r="C61" s="14">
        <v>76</v>
      </c>
      <c r="D61" s="14">
        <v>77</v>
      </c>
      <c r="E61" s="14">
        <v>0</v>
      </c>
      <c r="F61" s="14">
        <v>0</v>
      </c>
      <c r="G61" s="14">
        <v>0</v>
      </c>
      <c r="H61" s="14">
        <v>232</v>
      </c>
      <c r="I61" s="14">
        <v>385</v>
      </c>
      <c r="J61" s="14">
        <v>284</v>
      </c>
      <c r="K61" s="14">
        <v>360</v>
      </c>
      <c r="L61" s="14">
        <v>284</v>
      </c>
      <c r="M61" s="14">
        <v>284</v>
      </c>
      <c r="N61" s="14">
        <v>284</v>
      </c>
      <c r="O61" s="14">
        <v>77</v>
      </c>
      <c r="P61" s="14">
        <v>2268</v>
      </c>
      <c r="Q61" s="14">
        <v>0</v>
      </c>
    </row>
    <row r="62" spans="1:17">
      <c r="A62" s="13" t="s">
        <v>94</v>
      </c>
      <c r="B62" s="13" t="s">
        <v>95</v>
      </c>
      <c r="C62" s="14">
        <v>1478</v>
      </c>
      <c r="D62" s="14">
        <v>1163</v>
      </c>
      <c r="E62" s="14">
        <v>1027</v>
      </c>
      <c r="F62" s="14">
        <v>1027</v>
      </c>
      <c r="G62" s="14">
        <v>1968</v>
      </c>
      <c r="H62" s="14">
        <v>657</v>
      </c>
      <c r="I62" s="14">
        <v>1075</v>
      </c>
      <c r="J62" s="14">
        <v>714</v>
      </c>
      <c r="K62" s="14">
        <v>629</v>
      </c>
      <c r="L62" s="14">
        <v>672</v>
      </c>
      <c r="M62" s="14">
        <v>743</v>
      </c>
      <c r="N62" s="14">
        <v>795</v>
      </c>
      <c r="O62" s="14">
        <v>723</v>
      </c>
      <c r="P62" s="14">
        <v>11192</v>
      </c>
      <c r="Q62" s="14">
        <v>-755</v>
      </c>
    </row>
    <row r="63" spans="1:17">
      <c r="A63" s="13" t="s">
        <v>96</v>
      </c>
      <c r="B63" s="13" t="s">
        <v>97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392</v>
      </c>
      <c r="I63" s="14">
        <v>1015</v>
      </c>
      <c r="J63" s="14">
        <v>439</v>
      </c>
      <c r="K63" s="14">
        <v>440</v>
      </c>
      <c r="L63" s="14">
        <v>447</v>
      </c>
      <c r="M63" s="14">
        <v>439</v>
      </c>
      <c r="N63" s="14">
        <v>284</v>
      </c>
      <c r="O63" s="14">
        <v>601</v>
      </c>
      <c r="P63" s="14">
        <v>4058</v>
      </c>
      <c r="Q63" s="14">
        <v>602</v>
      </c>
    </row>
    <row r="64" spans="1:17">
      <c r="A64" s="13" t="s">
        <v>98</v>
      </c>
      <c r="B64" s="13" t="s">
        <v>99</v>
      </c>
      <c r="C64" s="14">
        <v>54</v>
      </c>
      <c r="D64" s="14">
        <v>54</v>
      </c>
      <c r="E64" s="14">
        <v>131</v>
      </c>
      <c r="F64" s="14">
        <v>76</v>
      </c>
      <c r="G64" s="14">
        <v>54</v>
      </c>
      <c r="H64" s="14">
        <v>54</v>
      </c>
      <c r="I64" s="14">
        <v>0</v>
      </c>
      <c r="J64" s="14">
        <v>54</v>
      </c>
      <c r="K64" s="14">
        <v>109</v>
      </c>
      <c r="L64" s="14">
        <v>0</v>
      </c>
      <c r="M64" s="14">
        <v>0</v>
      </c>
      <c r="N64" s="14">
        <v>104</v>
      </c>
      <c r="O64" s="14">
        <v>0</v>
      </c>
      <c r="P64" s="14">
        <v>635</v>
      </c>
      <c r="Q64" s="14">
        <v>-54</v>
      </c>
    </row>
    <row r="65" spans="1:17">
      <c r="A65" s="13" t="s">
        <v>100</v>
      </c>
      <c r="B65" s="13" t="s">
        <v>101</v>
      </c>
      <c r="C65" s="14">
        <v>15</v>
      </c>
      <c r="D65" s="14">
        <v>293</v>
      </c>
      <c r="E65" s="14">
        <v>288</v>
      </c>
      <c r="F65" s="14">
        <v>69</v>
      </c>
      <c r="G65" s="14">
        <v>53</v>
      </c>
      <c r="H65" s="14">
        <v>194</v>
      </c>
      <c r="I65" s="14">
        <v>53</v>
      </c>
      <c r="J65" s="14">
        <v>8</v>
      </c>
      <c r="K65" s="14">
        <v>15</v>
      </c>
      <c r="L65" s="14">
        <v>0</v>
      </c>
      <c r="M65" s="14">
        <v>0</v>
      </c>
      <c r="N65" s="14">
        <v>0</v>
      </c>
      <c r="O65" s="14">
        <v>0</v>
      </c>
      <c r="P65" s="14">
        <v>973</v>
      </c>
      <c r="Q65" s="14">
        <v>-16</v>
      </c>
    </row>
    <row r="66" spans="1:17">
      <c r="A66" s="13" t="s">
        <v>102</v>
      </c>
      <c r="B66" s="13" t="s">
        <v>103</v>
      </c>
      <c r="C66" s="14">
        <v>240</v>
      </c>
      <c r="D66" s="14">
        <v>77</v>
      </c>
      <c r="E66" s="14">
        <v>0</v>
      </c>
      <c r="F66" s="14">
        <v>0</v>
      </c>
      <c r="G66" s="14">
        <v>79</v>
      </c>
      <c r="H66" s="14">
        <v>11</v>
      </c>
      <c r="I66" s="14">
        <v>0</v>
      </c>
      <c r="J66" s="14">
        <v>168</v>
      </c>
      <c r="K66" s="14">
        <v>14</v>
      </c>
      <c r="L66" s="14">
        <v>0</v>
      </c>
      <c r="M66" s="14">
        <v>0</v>
      </c>
      <c r="N66" s="14">
        <v>18</v>
      </c>
      <c r="O66" s="14">
        <v>43</v>
      </c>
      <c r="P66" s="14">
        <v>412</v>
      </c>
      <c r="Q66" s="14">
        <v>-196</v>
      </c>
    </row>
    <row r="67" spans="1:17">
      <c r="A67" s="13" t="s">
        <v>104</v>
      </c>
      <c r="B67" s="13" t="s">
        <v>105</v>
      </c>
      <c r="C67" s="14">
        <v>423</v>
      </c>
      <c r="D67" s="14">
        <v>395</v>
      </c>
      <c r="E67" s="14">
        <v>358</v>
      </c>
      <c r="F67" s="14">
        <v>464</v>
      </c>
      <c r="G67" s="14">
        <v>240</v>
      </c>
      <c r="H67" s="14">
        <v>465</v>
      </c>
      <c r="I67" s="14">
        <v>571</v>
      </c>
      <c r="J67" s="14">
        <v>352</v>
      </c>
      <c r="K67" s="14">
        <v>240</v>
      </c>
      <c r="L67" s="14">
        <v>474</v>
      </c>
      <c r="M67" s="14">
        <v>282</v>
      </c>
      <c r="N67" s="14">
        <v>282</v>
      </c>
      <c r="O67" s="14">
        <v>433</v>
      </c>
      <c r="P67" s="14">
        <v>4556</v>
      </c>
      <c r="Q67" s="14">
        <v>9</v>
      </c>
    </row>
    <row r="68" spans="1:17">
      <c r="A68" s="13" t="s">
        <v>106</v>
      </c>
      <c r="B68" s="13" t="s">
        <v>107</v>
      </c>
      <c r="C68" s="14">
        <v>0</v>
      </c>
      <c r="D68" s="14">
        <v>25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65</v>
      </c>
      <c r="N68" s="14">
        <v>0</v>
      </c>
      <c r="O68" s="14">
        <v>0</v>
      </c>
      <c r="P68" s="14">
        <v>90</v>
      </c>
      <c r="Q68" s="14">
        <v>0</v>
      </c>
    </row>
    <row r="69" spans="1:17">
      <c r="A69" s="13" t="s">
        <v>108</v>
      </c>
      <c r="B69" s="13" t="s">
        <v>109</v>
      </c>
      <c r="C69" s="14">
        <v>150</v>
      </c>
      <c r="D69" s="14">
        <v>187</v>
      </c>
      <c r="E69" s="14">
        <v>0</v>
      </c>
      <c r="F69" s="14">
        <v>54</v>
      </c>
      <c r="G69" s="14">
        <v>224</v>
      </c>
      <c r="H69" s="14">
        <v>-223</v>
      </c>
      <c r="I69" s="14">
        <v>0</v>
      </c>
      <c r="J69" s="14">
        <v>0</v>
      </c>
      <c r="K69" s="14">
        <v>0</v>
      </c>
      <c r="L69" s="14">
        <v>1182</v>
      </c>
      <c r="M69" s="14">
        <v>0</v>
      </c>
      <c r="N69" s="14">
        <v>0</v>
      </c>
      <c r="O69" s="14">
        <v>48</v>
      </c>
      <c r="P69" s="14">
        <v>1471</v>
      </c>
      <c r="Q69" s="14">
        <v>-102</v>
      </c>
    </row>
    <row r="70" spans="1:17">
      <c r="A70" s="13" t="s">
        <v>110</v>
      </c>
      <c r="B70" s="13" t="s">
        <v>111</v>
      </c>
      <c r="C70" s="14">
        <v>0</v>
      </c>
      <c r="D70" s="14">
        <v>0</v>
      </c>
      <c r="E70" s="14">
        <v>0</v>
      </c>
      <c r="F70" s="14">
        <v>76</v>
      </c>
      <c r="G70" s="14">
        <v>0</v>
      </c>
      <c r="H70" s="14">
        <v>0</v>
      </c>
      <c r="I70" s="14">
        <v>0</v>
      </c>
      <c r="J70" s="14">
        <v>0</v>
      </c>
      <c r="K70" s="14">
        <v>-76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>
      <c r="A71" s="13" t="s">
        <v>112</v>
      </c>
      <c r="B71" s="13" t="s">
        <v>113</v>
      </c>
      <c r="C71" s="14">
        <v>37</v>
      </c>
      <c r="D71" s="14">
        <v>53</v>
      </c>
      <c r="E71" s="14">
        <v>37</v>
      </c>
      <c r="F71" s="14">
        <v>57</v>
      </c>
      <c r="G71" s="14">
        <v>36</v>
      </c>
      <c r="H71" s="14">
        <v>3423</v>
      </c>
      <c r="I71" s="14">
        <v>358</v>
      </c>
      <c r="J71" s="14">
        <v>846</v>
      </c>
      <c r="K71" s="14">
        <v>833</v>
      </c>
      <c r="L71" s="14">
        <v>833</v>
      </c>
      <c r="M71" s="14">
        <v>383</v>
      </c>
      <c r="N71" s="14">
        <v>401</v>
      </c>
      <c r="O71" s="14">
        <v>380</v>
      </c>
      <c r="P71" s="14">
        <v>7638</v>
      </c>
      <c r="Q71" s="14">
        <v>343</v>
      </c>
    </row>
    <row r="72" spans="1:17">
      <c r="A72" s="13" t="s">
        <v>114</v>
      </c>
      <c r="B72" s="13" t="s">
        <v>115</v>
      </c>
      <c r="C72" s="14">
        <v>98</v>
      </c>
      <c r="D72" s="14">
        <v>147</v>
      </c>
      <c r="E72" s="14">
        <v>1003</v>
      </c>
      <c r="F72" s="14">
        <v>3015</v>
      </c>
      <c r="G72" s="14">
        <v>98</v>
      </c>
      <c r="H72" s="14">
        <v>98</v>
      </c>
      <c r="I72" s="14">
        <v>2349</v>
      </c>
      <c r="J72" s="14">
        <v>926</v>
      </c>
      <c r="K72" s="14">
        <v>424</v>
      </c>
      <c r="L72" s="14">
        <v>1029</v>
      </c>
      <c r="M72" s="14">
        <v>828</v>
      </c>
      <c r="N72" s="14">
        <v>275</v>
      </c>
      <c r="O72" s="14">
        <v>105</v>
      </c>
      <c r="P72" s="14">
        <v>10297</v>
      </c>
      <c r="Q72" s="14">
        <v>7</v>
      </c>
    </row>
    <row r="73" spans="1:17">
      <c r="A73" s="13" t="s">
        <v>116</v>
      </c>
      <c r="B73" s="13" t="s">
        <v>117</v>
      </c>
      <c r="C73" s="14">
        <v>348</v>
      </c>
      <c r="D73" s="14">
        <v>522</v>
      </c>
      <c r="E73" s="14">
        <v>348</v>
      </c>
      <c r="F73" s="14">
        <v>348</v>
      </c>
      <c r="G73" s="14">
        <v>348</v>
      </c>
      <c r="H73" s="14">
        <v>348</v>
      </c>
      <c r="I73" s="14">
        <v>522</v>
      </c>
      <c r="J73" s="14">
        <v>348</v>
      </c>
      <c r="K73" s="14">
        <v>348</v>
      </c>
      <c r="L73" s="14">
        <v>377</v>
      </c>
      <c r="M73" s="14">
        <v>377</v>
      </c>
      <c r="N73" s="14">
        <v>377</v>
      </c>
      <c r="O73" s="14">
        <v>377</v>
      </c>
      <c r="P73" s="14">
        <v>4640</v>
      </c>
      <c r="Q73" s="14">
        <v>29</v>
      </c>
    </row>
    <row r="74" spans="1:17">
      <c r="A74" s="13" t="s">
        <v>118</v>
      </c>
      <c r="B74" s="13" t="s">
        <v>119</v>
      </c>
      <c r="C74" s="14">
        <v>6196</v>
      </c>
      <c r="D74" s="14">
        <v>-6285</v>
      </c>
      <c r="E74" s="14">
        <v>-56</v>
      </c>
      <c r="F74" s="14">
        <v>6713</v>
      </c>
      <c r="G74" s="14">
        <v>-6719</v>
      </c>
      <c r="H74" s="14">
        <v>929</v>
      </c>
      <c r="I74" s="14">
        <v>204</v>
      </c>
      <c r="J74" s="14">
        <v>-1110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-6321</v>
      </c>
      <c r="Q74" s="14">
        <v>-6195</v>
      </c>
    </row>
    <row r="75" spans="1:17">
      <c r="A75" s="13" t="s">
        <v>120</v>
      </c>
      <c r="B75" s="13" t="s">
        <v>121</v>
      </c>
      <c r="C75" s="14">
        <v>0</v>
      </c>
      <c r="D75" s="14">
        <v>6</v>
      </c>
      <c r="E75" s="14">
        <v>0</v>
      </c>
      <c r="F75" s="14">
        <v>0</v>
      </c>
      <c r="G75" s="14">
        <v>0</v>
      </c>
      <c r="H75" s="14">
        <v>5</v>
      </c>
      <c r="I75" s="14">
        <v>5</v>
      </c>
      <c r="J75" s="14">
        <v>15</v>
      </c>
      <c r="K75" s="14">
        <v>150</v>
      </c>
      <c r="L75" s="14">
        <v>110</v>
      </c>
      <c r="M75" s="14">
        <v>137</v>
      </c>
      <c r="N75" s="14">
        <v>333</v>
      </c>
      <c r="O75" s="14">
        <v>181</v>
      </c>
      <c r="P75" s="14">
        <v>941</v>
      </c>
      <c r="Q75" s="14">
        <v>181</v>
      </c>
    </row>
    <row r="76" spans="1:17">
      <c r="A76" s="13" t="s">
        <v>122</v>
      </c>
      <c r="B76" s="13" t="s">
        <v>123</v>
      </c>
      <c r="C76" s="14">
        <v>1881</v>
      </c>
      <c r="D76" s="14">
        <v>2027</v>
      </c>
      <c r="E76" s="14">
        <v>4602</v>
      </c>
      <c r="F76" s="14">
        <v>1582</v>
      </c>
      <c r="G76" s="14">
        <v>2028</v>
      </c>
      <c r="H76" s="14">
        <v>1912</v>
      </c>
      <c r="I76" s="14">
        <v>1882</v>
      </c>
      <c r="J76" s="14">
        <v>1911</v>
      </c>
      <c r="K76" s="14">
        <v>1912</v>
      </c>
      <c r="L76" s="14">
        <v>1912</v>
      </c>
      <c r="M76" s="14">
        <v>2028</v>
      </c>
      <c r="N76" s="14">
        <v>1881</v>
      </c>
      <c r="O76" s="14">
        <v>1882</v>
      </c>
      <c r="P76" s="14">
        <v>25558</v>
      </c>
      <c r="Q76" s="14">
        <v>0</v>
      </c>
    </row>
    <row r="77" spans="1:17">
      <c r="A77" s="13" t="s">
        <v>124</v>
      </c>
      <c r="B77" s="13" t="s">
        <v>125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12</v>
      </c>
      <c r="O77" s="14">
        <v>0</v>
      </c>
      <c r="P77" s="14">
        <v>11</v>
      </c>
      <c r="Q77" s="14">
        <v>0</v>
      </c>
    </row>
    <row r="78" spans="1:17">
      <c r="A78" s="11" t="s">
        <v>126</v>
      </c>
      <c r="B78" s="15"/>
      <c r="C78" s="16">
        <v>11120</v>
      </c>
      <c r="D78" s="16">
        <v>-1184</v>
      </c>
      <c r="E78" s="16">
        <v>7749</v>
      </c>
      <c r="F78" s="16">
        <v>13494</v>
      </c>
      <c r="G78" s="16">
        <v>-1585</v>
      </c>
      <c r="H78" s="16">
        <v>9000</v>
      </c>
      <c r="I78" s="16">
        <v>8500</v>
      </c>
      <c r="J78" s="16">
        <v>5138</v>
      </c>
      <c r="K78" s="16">
        <v>5418</v>
      </c>
      <c r="L78" s="16">
        <v>7395</v>
      </c>
      <c r="M78" s="16">
        <v>5665</v>
      </c>
      <c r="N78" s="16">
        <v>5322</v>
      </c>
      <c r="O78" s="16">
        <v>5250</v>
      </c>
      <c r="P78" s="16">
        <v>70162</v>
      </c>
      <c r="Q78" s="16">
        <v>-5871</v>
      </c>
    </row>
    <row r="79" spans="1:17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>
      <c r="A80" s="13" t="s">
        <v>127</v>
      </c>
      <c r="B80" s="13" t="s">
        <v>128</v>
      </c>
      <c r="C80" s="14">
        <v>497</v>
      </c>
      <c r="D80" s="14">
        <v>663</v>
      </c>
      <c r="E80" s="14">
        <v>269</v>
      </c>
      <c r="F80" s="14">
        <v>0</v>
      </c>
      <c r="G80" s="14">
        <v>137</v>
      </c>
      <c r="H80" s="14">
        <v>74</v>
      </c>
      <c r="I80" s="14">
        <v>0</v>
      </c>
      <c r="J80" s="14">
        <v>570</v>
      </c>
      <c r="K80" s="14">
        <v>407</v>
      </c>
      <c r="L80" s="14">
        <v>0</v>
      </c>
      <c r="M80" s="14">
        <v>0</v>
      </c>
      <c r="N80" s="14">
        <v>166</v>
      </c>
      <c r="O80" s="14">
        <v>62</v>
      </c>
      <c r="P80" s="14">
        <v>2350</v>
      </c>
      <c r="Q80" s="14">
        <v>-434</v>
      </c>
    </row>
    <row r="81" spans="1:17">
      <c r="A81" s="13" t="s">
        <v>129</v>
      </c>
      <c r="B81" s="13" t="s">
        <v>130</v>
      </c>
      <c r="C81" s="14">
        <v>408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-408</v>
      </c>
    </row>
    <row r="82" spans="1:17">
      <c r="A82" s="13" t="s">
        <v>131</v>
      </c>
      <c r="B82" s="13" t="s">
        <v>132</v>
      </c>
      <c r="C82" s="14">
        <v>0</v>
      </c>
      <c r="D82" s="14">
        <v>0</v>
      </c>
      <c r="E82" s="14">
        <v>0</v>
      </c>
      <c r="F82" s="14">
        <v>0</v>
      </c>
      <c r="G82" s="14">
        <v>463</v>
      </c>
      <c r="H82" s="14">
        <v>-463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</row>
    <row r="83" spans="1:17">
      <c r="A83" s="13" t="s">
        <v>133</v>
      </c>
      <c r="B83" s="13" t="s">
        <v>134</v>
      </c>
      <c r="C83" s="14">
        <v>65</v>
      </c>
      <c r="D83" s="14">
        <v>0</v>
      </c>
      <c r="E83" s="14">
        <v>80</v>
      </c>
      <c r="F83" s="14">
        <v>140</v>
      </c>
      <c r="G83" s="14">
        <v>0</v>
      </c>
      <c r="H83" s="14">
        <v>77</v>
      </c>
      <c r="I83" s="14">
        <v>80</v>
      </c>
      <c r="J83" s="14">
        <v>167</v>
      </c>
      <c r="K83" s="14">
        <v>74</v>
      </c>
      <c r="L83" s="14">
        <v>72</v>
      </c>
      <c r="M83" s="14">
        <v>53</v>
      </c>
      <c r="N83" s="14">
        <v>74</v>
      </c>
      <c r="O83" s="14">
        <v>183</v>
      </c>
      <c r="P83" s="14">
        <v>1000</v>
      </c>
      <c r="Q83" s="14">
        <v>118</v>
      </c>
    </row>
    <row r="84" spans="1:17">
      <c r="A84" s="13" t="s">
        <v>135</v>
      </c>
      <c r="B84" s="13" t="s">
        <v>136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294</v>
      </c>
      <c r="I84" s="14">
        <v>196</v>
      </c>
      <c r="J84" s="14">
        <v>98</v>
      </c>
      <c r="K84" s="14">
        <v>98</v>
      </c>
      <c r="L84" s="14">
        <v>98</v>
      </c>
      <c r="M84" s="14">
        <v>98</v>
      </c>
      <c r="N84" s="14">
        <v>102</v>
      </c>
      <c r="O84" s="14">
        <v>98</v>
      </c>
      <c r="P84" s="14">
        <v>1082</v>
      </c>
      <c r="Q84" s="14">
        <v>98</v>
      </c>
    </row>
    <row r="85" spans="1:17">
      <c r="A85" s="13" t="s">
        <v>137</v>
      </c>
      <c r="B85" s="13" t="s">
        <v>138</v>
      </c>
      <c r="C85" s="14">
        <v>0</v>
      </c>
      <c r="D85" s="14">
        <v>196</v>
      </c>
      <c r="E85" s="14">
        <v>886</v>
      </c>
      <c r="F85" s="14">
        <v>0</v>
      </c>
      <c r="G85" s="14">
        <v>0</v>
      </c>
      <c r="H85" s="14">
        <v>0</v>
      </c>
      <c r="I85" s="14">
        <v>6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1089</v>
      </c>
      <c r="Q85" s="14">
        <v>0</v>
      </c>
    </row>
    <row r="86" spans="1:17">
      <c r="A86" s="11" t="s">
        <v>139</v>
      </c>
      <c r="B86" s="15"/>
      <c r="C86" s="16">
        <v>970</v>
      </c>
      <c r="D86" s="16">
        <v>859</v>
      </c>
      <c r="E86" s="16">
        <v>1235</v>
      </c>
      <c r="F86" s="16">
        <v>140</v>
      </c>
      <c r="G86" s="16">
        <v>600</v>
      </c>
      <c r="H86" s="16">
        <v>-18</v>
      </c>
      <c r="I86" s="16">
        <v>282</v>
      </c>
      <c r="J86" s="16">
        <v>835</v>
      </c>
      <c r="K86" s="16">
        <v>579</v>
      </c>
      <c r="L86" s="16">
        <v>170</v>
      </c>
      <c r="M86" s="16">
        <v>151</v>
      </c>
      <c r="N86" s="16">
        <v>342</v>
      </c>
      <c r="O86" s="16">
        <v>343</v>
      </c>
      <c r="P86" s="16">
        <v>5521</v>
      </c>
      <c r="Q86" s="16">
        <v>-626</v>
      </c>
    </row>
    <row r="87" spans="1:1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>
      <c r="A88" s="11" t="s">
        <v>140</v>
      </c>
      <c r="B88" s="15"/>
      <c r="C88" s="16">
        <v>19106</v>
      </c>
      <c r="D88" s="16">
        <v>6694</v>
      </c>
      <c r="E88" s="16">
        <v>18187</v>
      </c>
      <c r="F88" s="16">
        <v>21769</v>
      </c>
      <c r="G88" s="16">
        <v>7008</v>
      </c>
      <c r="H88" s="16">
        <v>16699</v>
      </c>
      <c r="I88" s="16">
        <v>19285</v>
      </c>
      <c r="J88" s="16">
        <v>13347</v>
      </c>
      <c r="K88" s="16">
        <v>11072</v>
      </c>
      <c r="L88" s="16">
        <v>13823</v>
      </c>
      <c r="M88" s="16">
        <v>15859</v>
      </c>
      <c r="N88" s="16">
        <v>12298</v>
      </c>
      <c r="O88" s="16">
        <v>11681</v>
      </c>
      <c r="P88" s="16">
        <v>167722</v>
      </c>
      <c r="Q88" s="16">
        <v>-7425</v>
      </c>
    </row>
    <row r="89" spans="1:17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1:17">
      <c r="A90" s="13" t="s">
        <v>141</v>
      </c>
      <c r="B90" s="13" t="s">
        <v>142</v>
      </c>
      <c r="C90" s="14">
        <v>1621</v>
      </c>
      <c r="D90" s="14">
        <v>899</v>
      </c>
      <c r="E90" s="14">
        <v>-363</v>
      </c>
      <c r="F90" s="14">
        <v>986</v>
      </c>
      <c r="G90" s="14">
        <v>473</v>
      </c>
      <c r="H90" s="14">
        <v>964</v>
      </c>
      <c r="I90" s="14">
        <v>738</v>
      </c>
      <c r="J90" s="14">
        <v>775</v>
      </c>
      <c r="K90" s="14">
        <v>1096</v>
      </c>
      <c r="L90" s="14">
        <v>1400</v>
      </c>
      <c r="M90" s="14">
        <v>1555</v>
      </c>
      <c r="N90" s="14">
        <v>1483</v>
      </c>
      <c r="O90" s="14">
        <v>1045</v>
      </c>
      <c r="P90" s="14">
        <v>11048</v>
      </c>
      <c r="Q90" s="14">
        <v>-577</v>
      </c>
    </row>
    <row r="91" spans="1:17">
      <c r="A91" s="13" t="s">
        <v>143</v>
      </c>
      <c r="B91" s="13" t="s">
        <v>144</v>
      </c>
      <c r="C91" s="14">
        <v>301</v>
      </c>
      <c r="D91" s="14">
        <v>750</v>
      </c>
      <c r="E91" s="14">
        <v>791</v>
      </c>
      <c r="F91" s="14">
        <v>1028</v>
      </c>
      <c r="G91" s="14">
        <v>962</v>
      </c>
      <c r="H91" s="14">
        <v>974</v>
      </c>
      <c r="I91" s="14">
        <v>910</v>
      </c>
      <c r="J91" s="14">
        <v>798</v>
      </c>
      <c r="K91" s="14">
        <v>1170</v>
      </c>
      <c r="L91" s="14">
        <v>1360</v>
      </c>
      <c r="M91" s="14">
        <v>1368</v>
      </c>
      <c r="N91" s="14">
        <v>0</v>
      </c>
      <c r="O91" s="14">
        <v>1763</v>
      </c>
      <c r="P91" s="14">
        <v>11876</v>
      </c>
      <c r="Q91" s="14">
        <v>1463</v>
      </c>
    </row>
    <row r="92" spans="1:17">
      <c r="A92" s="13" t="s">
        <v>145</v>
      </c>
      <c r="B92" s="13" t="s">
        <v>146</v>
      </c>
      <c r="C92" s="14">
        <v>8989</v>
      </c>
      <c r="D92" s="14">
        <v>10453</v>
      </c>
      <c r="E92" s="14">
        <v>9634</v>
      </c>
      <c r="F92" s="14">
        <v>12855</v>
      </c>
      <c r="G92" s="14">
        <v>10151</v>
      </c>
      <c r="H92" s="14">
        <v>9577</v>
      </c>
      <c r="I92" s="14">
        <v>10010</v>
      </c>
      <c r="J92" s="14">
        <v>7278</v>
      </c>
      <c r="K92" s="14">
        <v>10334</v>
      </c>
      <c r="L92" s="14">
        <v>8929</v>
      </c>
      <c r="M92" s="14">
        <v>9359</v>
      </c>
      <c r="N92" s="14">
        <v>15262</v>
      </c>
      <c r="O92" s="14">
        <v>15954</v>
      </c>
      <c r="P92" s="14">
        <v>129798</v>
      </c>
      <c r="Q92" s="14">
        <v>6965</v>
      </c>
    </row>
    <row r="93" spans="1:17">
      <c r="A93" s="13" t="s">
        <v>147</v>
      </c>
      <c r="B93" s="13" t="s">
        <v>148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52</v>
      </c>
      <c r="I93" s="14">
        <v>51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102</v>
      </c>
      <c r="Q93" s="14">
        <v>0</v>
      </c>
    </row>
    <row r="94" spans="1:17">
      <c r="A94" s="13" t="s">
        <v>149</v>
      </c>
      <c r="B94" s="13" t="s">
        <v>150</v>
      </c>
      <c r="C94" s="14">
        <v>3543</v>
      </c>
      <c r="D94" s="14">
        <v>2944</v>
      </c>
      <c r="E94" s="14">
        <v>2427</v>
      </c>
      <c r="F94" s="14">
        <v>2555</v>
      </c>
      <c r="G94" s="14">
        <v>1093</v>
      </c>
      <c r="H94" s="14">
        <v>652</v>
      </c>
      <c r="I94" s="14">
        <v>3759</v>
      </c>
      <c r="J94" s="14">
        <v>2483</v>
      </c>
      <c r="K94" s="14">
        <v>3376</v>
      </c>
      <c r="L94" s="14">
        <v>2766</v>
      </c>
      <c r="M94" s="14">
        <v>2946</v>
      </c>
      <c r="N94" s="14">
        <v>2683</v>
      </c>
      <c r="O94" s="14">
        <v>3022</v>
      </c>
      <c r="P94" s="14">
        <v>30705</v>
      </c>
      <c r="Q94" s="14">
        <v>-521</v>
      </c>
    </row>
    <row r="95" spans="1:17">
      <c r="A95" s="11" t="s">
        <v>151</v>
      </c>
      <c r="B95" s="15"/>
      <c r="C95" s="16">
        <v>14454</v>
      </c>
      <c r="D95" s="16">
        <v>15046</v>
      </c>
      <c r="E95" s="16">
        <v>12489</v>
      </c>
      <c r="F95" s="16">
        <v>17424</v>
      </c>
      <c r="G95" s="16">
        <v>12679</v>
      </c>
      <c r="H95" s="16">
        <v>12219</v>
      </c>
      <c r="I95" s="16">
        <v>15468</v>
      </c>
      <c r="J95" s="16">
        <v>11334</v>
      </c>
      <c r="K95" s="16">
        <v>15976</v>
      </c>
      <c r="L95" s="16">
        <v>14455</v>
      </c>
      <c r="M95" s="16">
        <v>15228</v>
      </c>
      <c r="N95" s="16">
        <v>19428</v>
      </c>
      <c r="O95" s="16">
        <v>21784</v>
      </c>
      <c r="P95" s="16">
        <v>183529</v>
      </c>
      <c r="Q95" s="16">
        <v>7330</v>
      </c>
    </row>
    <row r="96" spans="1:17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>
      <c r="A97" s="13" t="s">
        <v>152</v>
      </c>
      <c r="B97" s="13" t="s">
        <v>153</v>
      </c>
      <c r="C97" s="14">
        <v>5925</v>
      </c>
      <c r="D97" s="14">
        <v>8259</v>
      </c>
      <c r="E97" s="14">
        <v>4970</v>
      </c>
      <c r="F97" s="14">
        <v>5444</v>
      </c>
      <c r="G97" s="14">
        <v>4835</v>
      </c>
      <c r="H97" s="14">
        <v>5584</v>
      </c>
      <c r="I97" s="14">
        <v>8760</v>
      </c>
      <c r="J97" s="14">
        <v>5840</v>
      </c>
      <c r="K97" s="14">
        <v>5422</v>
      </c>
      <c r="L97" s="14">
        <v>5751</v>
      </c>
      <c r="M97" s="14">
        <v>5515</v>
      </c>
      <c r="N97" s="14">
        <v>5669</v>
      </c>
      <c r="O97" s="14">
        <v>5345</v>
      </c>
      <c r="P97" s="14">
        <v>71394</v>
      </c>
      <c r="Q97" s="14">
        <v>-580</v>
      </c>
    </row>
    <row r="98" spans="1:17">
      <c r="A98" s="13" t="s">
        <v>154</v>
      </c>
      <c r="B98" s="13" t="s">
        <v>155</v>
      </c>
      <c r="C98" s="14">
        <v>5</v>
      </c>
      <c r="D98" s="14">
        <v>0</v>
      </c>
      <c r="E98" s="14">
        <v>123</v>
      </c>
      <c r="F98" s="14">
        <v>0</v>
      </c>
      <c r="G98" s="14">
        <v>88</v>
      </c>
      <c r="H98" s="14">
        <v>60</v>
      </c>
      <c r="I98" s="14">
        <v>108</v>
      </c>
      <c r="J98" s="14">
        <v>0</v>
      </c>
      <c r="K98" s="14">
        <v>0</v>
      </c>
      <c r="L98" s="14">
        <v>0</v>
      </c>
      <c r="M98" s="14">
        <v>201</v>
      </c>
      <c r="N98" s="14">
        <v>3</v>
      </c>
      <c r="O98" s="14">
        <v>167</v>
      </c>
      <c r="P98" s="14">
        <v>749</v>
      </c>
      <c r="Q98" s="14">
        <v>161</v>
      </c>
    </row>
    <row r="99" spans="1:17">
      <c r="A99" s="13" t="s">
        <v>156</v>
      </c>
      <c r="B99" s="13" t="s">
        <v>157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200</v>
      </c>
      <c r="O99" s="14">
        <v>0</v>
      </c>
      <c r="P99" s="14">
        <v>200</v>
      </c>
      <c r="Q99" s="14">
        <v>0</v>
      </c>
    </row>
    <row r="100" spans="1:17">
      <c r="A100" s="13" t="s">
        <v>158</v>
      </c>
      <c r="B100" s="13" t="s">
        <v>159</v>
      </c>
      <c r="C100" s="14">
        <v>454</v>
      </c>
      <c r="D100" s="14">
        <v>618</v>
      </c>
      <c r="E100" s="14">
        <v>379</v>
      </c>
      <c r="F100" s="14">
        <v>405</v>
      </c>
      <c r="G100" s="14">
        <v>363</v>
      </c>
      <c r="H100" s="14">
        <v>420</v>
      </c>
      <c r="I100" s="14">
        <v>659</v>
      </c>
      <c r="J100" s="14">
        <v>434</v>
      </c>
      <c r="K100" s="14">
        <v>402</v>
      </c>
      <c r="L100" s="14">
        <v>421</v>
      </c>
      <c r="M100" s="14">
        <v>424</v>
      </c>
      <c r="N100" s="14">
        <v>436</v>
      </c>
      <c r="O100" s="14">
        <v>407</v>
      </c>
      <c r="P100" s="14">
        <v>5369</v>
      </c>
      <c r="Q100" s="14">
        <v>-46</v>
      </c>
    </row>
    <row r="101" spans="1:17">
      <c r="A101" s="13" t="s">
        <v>160</v>
      </c>
      <c r="B101" s="13" t="s">
        <v>161</v>
      </c>
      <c r="C101" s="14">
        <v>149</v>
      </c>
      <c r="D101" s="14">
        <v>161</v>
      </c>
      <c r="E101" s="14">
        <v>87</v>
      </c>
      <c r="F101" s="14">
        <v>94</v>
      </c>
      <c r="G101" s="14">
        <v>84</v>
      </c>
      <c r="H101" s="14">
        <v>61</v>
      </c>
      <c r="I101" s="14">
        <v>59</v>
      </c>
      <c r="J101" s="14">
        <v>0</v>
      </c>
      <c r="K101" s="14">
        <v>168</v>
      </c>
      <c r="L101" s="14">
        <v>67</v>
      </c>
      <c r="M101" s="14">
        <v>131</v>
      </c>
      <c r="N101" s="14">
        <v>129</v>
      </c>
      <c r="O101" s="14">
        <v>97</v>
      </c>
      <c r="P101" s="14">
        <v>1137</v>
      </c>
      <c r="Q101" s="14">
        <v>-53</v>
      </c>
    </row>
    <row r="102" spans="1:17">
      <c r="A102" s="13" t="s">
        <v>162</v>
      </c>
      <c r="B102" s="13" t="s">
        <v>163</v>
      </c>
      <c r="C102" s="14">
        <v>33</v>
      </c>
      <c r="D102" s="14">
        <v>-79</v>
      </c>
      <c r="E102" s="14">
        <v>1987</v>
      </c>
      <c r="F102" s="14">
        <v>870</v>
      </c>
      <c r="G102" s="14">
        <v>794</v>
      </c>
      <c r="H102" s="14">
        <v>704</v>
      </c>
      <c r="I102" s="14">
        <v>599</v>
      </c>
      <c r="J102" s="14">
        <v>696</v>
      </c>
      <c r="K102" s="14">
        <v>714</v>
      </c>
      <c r="L102" s="14">
        <v>700</v>
      </c>
      <c r="M102" s="14">
        <v>647</v>
      </c>
      <c r="N102" s="14">
        <v>763</v>
      </c>
      <c r="O102" s="14">
        <v>719</v>
      </c>
      <c r="P102" s="14">
        <v>9116</v>
      </c>
      <c r="Q102" s="14">
        <v>687</v>
      </c>
    </row>
    <row r="103" spans="1:17">
      <c r="A103" s="13" t="s">
        <v>164</v>
      </c>
      <c r="B103" s="13" t="s">
        <v>165</v>
      </c>
      <c r="C103" s="14">
        <v>489</v>
      </c>
      <c r="D103" s="14">
        <v>677</v>
      </c>
      <c r="E103" s="14">
        <v>416</v>
      </c>
      <c r="F103" s="14">
        <v>450</v>
      </c>
      <c r="G103" s="14">
        <v>400</v>
      </c>
      <c r="H103" s="14">
        <v>462</v>
      </c>
      <c r="I103" s="14">
        <v>726</v>
      </c>
      <c r="J103" s="14">
        <v>482</v>
      </c>
      <c r="K103" s="14">
        <v>445</v>
      </c>
      <c r="L103" s="14">
        <v>523</v>
      </c>
      <c r="M103" s="14">
        <v>521</v>
      </c>
      <c r="N103" s="14">
        <v>544</v>
      </c>
      <c r="O103" s="14">
        <v>503</v>
      </c>
      <c r="P103" s="14">
        <v>6148</v>
      </c>
      <c r="Q103" s="14">
        <v>13</v>
      </c>
    </row>
    <row r="104" spans="1:17">
      <c r="A104" s="13" t="s">
        <v>166</v>
      </c>
      <c r="B104" s="13" t="s">
        <v>167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9063</v>
      </c>
      <c r="P104" s="14">
        <v>9063</v>
      </c>
      <c r="Q104" s="14">
        <v>9063</v>
      </c>
    </row>
    <row r="105" spans="1:17">
      <c r="A105" s="13" t="s">
        <v>168</v>
      </c>
      <c r="B105" s="13" t="s">
        <v>169</v>
      </c>
      <c r="C105" s="14">
        <v>0</v>
      </c>
      <c r="D105" s="14">
        <v>-2200</v>
      </c>
      <c r="E105" s="14">
        <v>-600</v>
      </c>
      <c r="F105" s="14">
        <v>0</v>
      </c>
      <c r="G105" s="14">
        <v>0</v>
      </c>
      <c r="H105" s="14">
        <v>2700</v>
      </c>
      <c r="I105" s="14">
        <v>-2000</v>
      </c>
      <c r="J105" s="14">
        <v>0</v>
      </c>
      <c r="K105" s="14">
        <v>1100</v>
      </c>
      <c r="L105" s="14">
        <v>0</v>
      </c>
      <c r="M105" s="14">
        <v>0</v>
      </c>
      <c r="N105" s="14">
        <v>0</v>
      </c>
      <c r="O105" s="14">
        <v>0</v>
      </c>
      <c r="P105" s="14">
        <v>-1000</v>
      </c>
      <c r="Q105" s="14">
        <v>0</v>
      </c>
    </row>
    <row r="106" spans="1:17">
      <c r="A106" s="11" t="s">
        <v>170</v>
      </c>
      <c r="B106" s="15"/>
      <c r="C106" s="16">
        <v>7055</v>
      </c>
      <c r="D106" s="16">
        <v>7436</v>
      </c>
      <c r="E106" s="16">
        <v>7362</v>
      </c>
      <c r="F106" s="16">
        <v>7263</v>
      </c>
      <c r="G106" s="16">
        <v>6564</v>
      </c>
      <c r="H106" s="16">
        <v>9991</v>
      </c>
      <c r="I106" s="16">
        <v>8911</v>
      </c>
      <c r="J106" s="16">
        <v>7452</v>
      </c>
      <c r="K106" s="16">
        <v>8251</v>
      </c>
      <c r="L106" s="16">
        <v>7462</v>
      </c>
      <c r="M106" s="16">
        <v>7439</v>
      </c>
      <c r="N106" s="16">
        <v>7744</v>
      </c>
      <c r="O106" s="16">
        <v>16301</v>
      </c>
      <c r="P106" s="16">
        <v>102176</v>
      </c>
      <c r="Q106" s="16">
        <v>9245</v>
      </c>
    </row>
    <row r="107" spans="1:1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>
      <c r="A108" s="13" t="s">
        <v>171</v>
      </c>
      <c r="B108" s="13" t="s">
        <v>172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260</v>
      </c>
      <c r="K108" s="14">
        <v>0</v>
      </c>
      <c r="L108" s="14">
        <v>0</v>
      </c>
      <c r="M108" s="14">
        <v>0</v>
      </c>
      <c r="N108" s="14">
        <v>225</v>
      </c>
      <c r="O108" s="14">
        <v>0</v>
      </c>
      <c r="P108" s="14">
        <v>486</v>
      </c>
      <c r="Q108" s="14">
        <v>0</v>
      </c>
    </row>
    <row r="109" spans="1:17">
      <c r="A109" s="13" t="s">
        <v>173</v>
      </c>
      <c r="B109" s="13" t="s">
        <v>174</v>
      </c>
      <c r="C109" s="14">
        <v>0</v>
      </c>
      <c r="D109" s="14">
        <v>30</v>
      </c>
      <c r="E109" s="14">
        <v>0</v>
      </c>
      <c r="F109" s="14">
        <v>162</v>
      </c>
      <c r="G109" s="14">
        <v>0</v>
      </c>
      <c r="H109" s="14">
        <v>86</v>
      </c>
      <c r="I109" s="14">
        <v>246</v>
      </c>
      <c r="J109" s="14">
        <v>106</v>
      </c>
      <c r="K109" s="14">
        <v>87</v>
      </c>
      <c r="L109" s="14">
        <v>91</v>
      </c>
      <c r="M109" s="14">
        <v>88</v>
      </c>
      <c r="N109" s="14">
        <v>144</v>
      </c>
      <c r="O109" s="14">
        <v>88</v>
      </c>
      <c r="P109" s="14">
        <v>1126</v>
      </c>
      <c r="Q109" s="14">
        <v>88</v>
      </c>
    </row>
    <row r="110" spans="1:17">
      <c r="A110" s="13" t="s">
        <v>175</v>
      </c>
      <c r="B110" s="13" t="s">
        <v>176</v>
      </c>
      <c r="C110" s="14">
        <v>23</v>
      </c>
      <c r="D110" s="14">
        <v>193</v>
      </c>
      <c r="E110" s="14">
        <v>86</v>
      </c>
      <c r="F110" s="14">
        <v>0</v>
      </c>
      <c r="G110" s="14">
        <v>0</v>
      </c>
      <c r="H110" s="14">
        <v>28</v>
      </c>
      <c r="I110" s="14">
        <v>0</v>
      </c>
      <c r="J110" s="14">
        <v>23</v>
      </c>
      <c r="K110" s="14">
        <v>0</v>
      </c>
      <c r="L110" s="14">
        <v>39</v>
      </c>
      <c r="M110" s="14">
        <v>18</v>
      </c>
      <c r="N110" s="14">
        <v>28</v>
      </c>
      <c r="O110" s="14">
        <v>52</v>
      </c>
      <c r="P110" s="14">
        <v>467</v>
      </c>
      <c r="Q110" s="14">
        <v>30</v>
      </c>
    </row>
    <row r="111" spans="1:17">
      <c r="A111" s="13" t="s">
        <v>177</v>
      </c>
      <c r="B111" s="13" t="s">
        <v>178</v>
      </c>
      <c r="C111" s="14">
        <v>13</v>
      </c>
      <c r="D111" s="14">
        <v>109</v>
      </c>
      <c r="E111" s="14">
        <v>140</v>
      </c>
      <c r="F111" s="14">
        <v>84</v>
      </c>
      <c r="G111" s="14">
        <v>0</v>
      </c>
      <c r="H111" s="14">
        <v>0</v>
      </c>
      <c r="I111" s="14">
        <v>0</v>
      </c>
      <c r="J111" s="14">
        <v>0</v>
      </c>
      <c r="K111" s="14">
        <v>-7</v>
      </c>
      <c r="L111" s="14">
        <v>0</v>
      </c>
      <c r="M111" s="14">
        <v>87</v>
      </c>
      <c r="N111" s="14">
        <v>-8</v>
      </c>
      <c r="O111" s="14">
        <v>0</v>
      </c>
      <c r="P111" s="14">
        <v>405</v>
      </c>
      <c r="Q111" s="14">
        <v>-13</v>
      </c>
    </row>
    <row r="112" spans="1:17">
      <c r="A112" s="13" t="s">
        <v>179</v>
      </c>
      <c r="B112" s="13" t="s">
        <v>180</v>
      </c>
      <c r="C112" s="14">
        <v>0</v>
      </c>
      <c r="D112" s="14">
        <v>457</v>
      </c>
      <c r="E112" s="14">
        <v>744</v>
      </c>
      <c r="F112" s="14">
        <v>0</v>
      </c>
      <c r="G112" s="14">
        <v>0</v>
      </c>
      <c r="H112" s="14">
        <v>84</v>
      </c>
      <c r="I112" s="14">
        <v>0</v>
      </c>
      <c r="J112" s="14">
        <v>0</v>
      </c>
      <c r="K112" s="14">
        <v>0</v>
      </c>
      <c r="L112" s="14">
        <v>0</v>
      </c>
      <c r="M112" s="14">
        <v>91</v>
      </c>
      <c r="N112" s="14">
        <v>4</v>
      </c>
      <c r="O112" s="14">
        <v>0</v>
      </c>
      <c r="P112" s="14">
        <v>1380</v>
      </c>
      <c r="Q112" s="14">
        <v>0</v>
      </c>
    </row>
    <row r="113" spans="1:17">
      <c r="A113" s="13" t="s">
        <v>181</v>
      </c>
      <c r="B113" s="13" t="s">
        <v>182</v>
      </c>
      <c r="C113" s="14">
        <v>0</v>
      </c>
      <c r="D113" s="14">
        <v>129</v>
      </c>
      <c r="E113" s="14">
        <v>454</v>
      </c>
      <c r="F113" s="14">
        <v>38</v>
      </c>
      <c r="G113" s="14">
        <v>0</v>
      </c>
      <c r="H113" s="14">
        <v>28</v>
      </c>
      <c r="I113" s="14">
        <v>28</v>
      </c>
      <c r="J113" s="14">
        <v>0</v>
      </c>
      <c r="K113" s="14">
        <v>0</v>
      </c>
      <c r="L113" s="14">
        <v>0</v>
      </c>
      <c r="M113" s="14">
        <v>0</v>
      </c>
      <c r="N113" s="14">
        <v>19</v>
      </c>
      <c r="O113" s="14">
        <v>0</v>
      </c>
      <c r="P113" s="14">
        <v>697</v>
      </c>
      <c r="Q113" s="14">
        <v>0</v>
      </c>
    </row>
    <row r="114" spans="1:17">
      <c r="A114" s="13" t="s">
        <v>183</v>
      </c>
      <c r="B114" s="13" t="s">
        <v>184</v>
      </c>
      <c r="C114" s="14">
        <v>0</v>
      </c>
      <c r="D114" s="14">
        <v>87</v>
      </c>
      <c r="E114" s="14">
        <v>495</v>
      </c>
      <c r="F114" s="14">
        <v>0</v>
      </c>
      <c r="G114" s="14">
        <v>64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646</v>
      </c>
      <c r="Q114" s="14">
        <v>0</v>
      </c>
    </row>
    <row r="115" spans="1:17">
      <c r="A115" s="13" t="s">
        <v>185</v>
      </c>
      <c r="B115" s="13" t="s">
        <v>186</v>
      </c>
      <c r="C115" s="14">
        <v>27</v>
      </c>
      <c r="D115" s="14">
        <v>32</v>
      </c>
      <c r="E115" s="14">
        <v>0</v>
      </c>
      <c r="F115" s="14">
        <v>34</v>
      </c>
      <c r="G115" s="14">
        <v>0</v>
      </c>
      <c r="H115" s="14">
        <v>106</v>
      </c>
      <c r="I115" s="14">
        <v>88</v>
      </c>
      <c r="J115" s="14">
        <v>10</v>
      </c>
      <c r="K115" s="14">
        <v>121</v>
      </c>
      <c r="L115" s="14">
        <v>57</v>
      </c>
      <c r="M115" s="14">
        <v>110</v>
      </c>
      <c r="N115" s="14">
        <v>7</v>
      </c>
      <c r="O115" s="14">
        <v>0</v>
      </c>
      <c r="P115" s="14">
        <v>564</v>
      </c>
      <c r="Q115" s="14">
        <v>-27</v>
      </c>
    </row>
    <row r="116" spans="1:17">
      <c r="A116" s="13" t="s">
        <v>187</v>
      </c>
      <c r="B116" s="13" t="s">
        <v>188</v>
      </c>
      <c r="C116" s="14">
        <v>0</v>
      </c>
      <c r="D116" s="14">
        <v>0</v>
      </c>
      <c r="E116" s="14">
        <v>0</v>
      </c>
      <c r="F116" s="14">
        <v>122</v>
      </c>
      <c r="G116" s="14">
        <v>0</v>
      </c>
      <c r="H116" s="14">
        <v>6</v>
      </c>
      <c r="I116" s="14">
        <v>18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147</v>
      </c>
      <c r="Q116" s="14">
        <v>0</v>
      </c>
    </row>
    <row r="117" spans="1:17">
      <c r="A117" s="13" t="s">
        <v>189</v>
      </c>
      <c r="B117" s="13" t="s">
        <v>190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90</v>
      </c>
      <c r="L117" s="14">
        <v>0</v>
      </c>
      <c r="M117" s="14">
        <v>0</v>
      </c>
      <c r="N117" s="14">
        <v>0</v>
      </c>
      <c r="O117" s="14">
        <v>0</v>
      </c>
      <c r="P117" s="14">
        <v>90</v>
      </c>
      <c r="Q117" s="14">
        <v>0</v>
      </c>
    </row>
    <row r="118" spans="1:17">
      <c r="A118" s="13" t="s">
        <v>191</v>
      </c>
      <c r="B118" s="13" t="s">
        <v>192</v>
      </c>
      <c r="C118" s="14">
        <v>63</v>
      </c>
      <c r="D118" s="14">
        <v>138</v>
      </c>
      <c r="E118" s="14">
        <v>39</v>
      </c>
      <c r="F118" s="14">
        <v>521</v>
      </c>
      <c r="G118" s="14">
        <v>0</v>
      </c>
      <c r="H118" s="14">
        <v>12</v>
      </c>
      <c r="I118" s="14">
        <v>0</v>
      </c>
      <c r="J118" s="14">
        <v>112</v>
      </c>
      <c r="K118" s="14">
        <v>20</v>
      </c>
      <c r="L118" s="14">
        <v>0</v>
      </c>
      <c r="M118" s="14">
        <v>0</v>
      </c>
      <c r="N118" s="14">
        <v>113</v>
      </c>
      <c r="O118" s="14">
        <v>0</v>
      </c>
      <c r="P118" s="14">
        <v>955</v>
      </c>
      <c r="Q118" s="14">
        <v>-63</v>
      </c>
    </row>
    <row r="119" spans="1:17">
      <c r="A119" s="13" t="s">
        <v>193</v>
      </c>
      <c r="B119" s="13" t="s">
        <v>194</v>
      </c>
      <c r="C119" s="14">
        <v>0</v>
      </c>
      <c r="D119" s="14">
        <v>0</v>
      </c>
      <c r="E119" s="14">
        <v>0</v>
      </c>
      <c r="F119" s="14">
        <v>0</v>
      </c>
      <c r="G119" s="14">
        <v>6</v>
      </c>
      <c r="H119" s="14">
        <v>13</v>
      </c>
      <c r="I119" s="14">
        <v>0</v>
      </c>
      <c r="J119" s="14">
        <v>0</v>
      </c>
      <c r="K119" s="14">
        <v>9</v>
      </c>
      <c r="L119" s="14">
        <v>0</v>
      </c>
      <c r="M119" s="14">
        <v>19</v>
      </c>
      <c r="N119" s="14">
        <v>37</v>
      </c>
      <c r="O119" s="14">
        <v>0</v>
      </c>
      <c r="P119" s="14">
        <v>83</v>
      </c>
      <c r="Q119" s="14">
        <v>0</v>
      </c>
    </row>
    <row r="120" spans="1:17">
      <c r="A120" s="13" t="s">
        <v>195</v>
      </c>
      <c r="B120" s="13" t="s">
        <v>196</v>
      </c>
      <c r="C120" s="14">
        <v>42</v>
      </c>
      <c r="D120" s="14">
        <v>34</v>
      </c>
      <c r="E120" s="14">
        <v>218</v>
      </c>
      <c r="F120" s="14">
        <v>293</v>
      </c>
      <c r="G120" s="14">
        <v>0</v>
      </c>
      <c r="H120" s="14">
        <v>95</v>
      </c>
      <c r="I120" s="14">
        <v>91</v>
      </c>
      <c r="J120" s="14">
        <v>24</v>
      </c>
      <c r="K120" s="14">
        <v>101</v>
      </c>
      <c r="L120" s="14">
        <v>0</v>
      </c>
      <c r="M120" s="14">
        <v>0</v>
      </c>
      <c r="N120" s="14">
        <v>201</v>
      </c>
      <c r="O120" s="14">
        <v>0</v>
      </c>
      <c r="P120" s="14">
        <v>1056</v>
      </c>
      <c r="Q120" s="14">
        <v>-42</v>
      </c>
    </row>
    <row r="121" spans="1:17">
      <c r="A121" s="13" t="s">
        <v>197</v>
      </c>
      <c r="B121" s="13" t="s">
        <v>198</v>
      </c>
      <c r="C121" s="14">
        <v>189</v>
      </c>
      <c r="D121" s="14">
        <v>739</v>
      </c>
      <c r="E121" s="14">
        <v>515</v>
      </c>
      <c r="F121" s="14">
        <v>196</v>
      </c>
      <c r="G121" s="14">
        <v>0</v>
      </c>
      <c r="H121" s="14">
        <v>403</v>
      </c>
      <c r="I121" s="14">
        <v>102</v>
      </c>
      <c r="J121" s="14">
        <v>0</v>
      </c>
      <c r="K121" s="14">
        <v>0</v>
      </c>
      <c r="L121" s="14">
        <v>120</v>
      </c>
      <c r="M121" s="14">
        <v>179</v>
      </c>
      <c r="N121" s="14">
        <v>0</v>
      </c>
      <c r="O121" s="14">
        <v>0</v>
      </c>
      <c r="P121" s="14">
        <v>2255</v>
      </c>
      <c r="Q121" s="14">
        <v>-189</v>
      </c>
    </row>
    <row r="122" spans="1:17">
      <c r="A122" s="13" t="s">
        <v>199</v>
      </c>
      <c r="B122" s="13" t="s">
        <v>200</v>
      </c>
      <c r="C122" s="14">
        <v>0</v>
      </c>
      <c r="D122" s="14">
        <v>0</v>
      </c>
      <c r="E122" s="14">
        <v>230</v>
      </c>
      <c r="F122" s="14">
        <v>80</v>
      </c>
      <c r="G122" s="14">
        <v>290</v>
      </c>
      <c r="H122" s="14">
        <v>0</v>
      </c>
      <c r="I122" s="14">
        <v>0</v>
      </c>
      <c r="J122" s="14">
        <v>514</v>
      </c>
      <c r="K122" s="14">
        <v>10</v>
      </c>
      <c r="L122" s="14">
        <v>140</v>
      </c>
      <c r="M122" s="14">
        <v>0</v>
      </c>
      <c r="N122" s="14">
        <v>0</v>
      </c>
      <c r="O122" s="14">
        <v>394</v>
      </c>
      <c r="P122" s="14">
        <v>1658</v>
      </c>
      <c r="Q122" s="14">
        <v>394</v>
      </c>
    </row>
    <row r="123" spans="1:17">
      <c r="A123" s="13" t="s">
        <v>201</v>
      </c>
      <c r="B123" s="13" t="s">
        <v>202</v>
      </c>
      <c r="C123" s="14">
        <v>0</v>
      </c>
      <c r="D123" s="14">
        <v>250</v>
      </c>
      <c r="E123" s="14">
        <v>289</v>
      </c>
      <c r="F123" s="14">
        <v>67</v>
      </c>
      <c r="G123" s="14">
        <v>0</v>
      </c>
      <c r="H123" s="14">
        <v>3</v>
      </c>
      <c r="I123" s="14">
        <v>0</v>
      </c>
      <c r="J123" s="14">
        <v>3287</v>
      </c>
      <c r="K123" s="14">
        <v>688</v>
      </c>
      <c r="L123" s="14">
        <v>1196</v>
      </c>
      <c r="M123" s="14">
        <v>0</v>
      </c>
      <c r="N123" s="14">
        <v>0</v>
      </c>
      <c r="O123" s="14">
        <v>143</v>
      </c>
      <c r="P123" s="14">
        <v>5922</v>
      </c>
      <c r="Q123" s="14">
        <v>143</v>
      </c>
    </row>
    <row r="124" spans="1:17">
      <c r="A124" s="13" t="s">
        <v>203</v>
      </c>
      <c r="B124" s="13" t="s">
        <v>204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37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38</v>
      </c>
      <c r="Q124" s="14">
        <v>0</v>
      </c>
    </row>
    <row r="125" spans="1:17">
      <c r="A125" s="13" t="s">
        <v>205</v>
      </c>
      <c r="B125" s="13" t="s">
        <v>206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1775</v>
      </c>
      <c r="I125" s="14">
        <v>0</v>
      </c>
      <c r="J125" s="14">
        <v>2300</v>
      </c>
      <c r="K125" s="14">
        <v>0</v>
      </c>
      <c r="L125" s="14">
        <v>325</v>
      </c>
      <c r="M125" s="14">
        <v>0</v>
      </c>
      <c r="N125" s="14">
        <v>0</v>
      </c>
      <c r="O125" s="14">
        <v>0</v>
      </c>
      <c r="P125" s="14">
        <v>4400</v>
      </c>
      <c r="Q125" s="14">
        <v>0</v>
      </c>
    </row>
    <row r="126" spans="1:17">
      <c r="A126" s="13" t="s">
        <v>207</v>
      </c>
      <c r="B126" s="13" t="s">
        <v>208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172</v>
      </c>
      <c r="P126" s="14">
        <v>172</v>
      </c>
      <c r="Q126" s="14">
        <v>172</v>
      </c>
    </row>
    <row r="127" spans="1:17">
      <c r="A127" s="13" t="s">
        <v>209</v>
      </c>
      <c r="B127" s="13" t="s">
        <v>210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58</v>
      </c>
      <c r="I127" s="14">
        <v>0</v>
      </c>
      <c r="J127" s="14">
        <v>10</v>
      </c>
      <c r="K127" s="14">
        <v>0</v>
      </c>
      <c r="L127" s="14">
        <v>0</v>
      </c>
      <c r="M127" s="14">
        <v>0</v>
      </c>
      <c r="N127" s="14">
        <v>790</v>
      </c>
      <c r="O127" s="14">
        <v>0</v>
      </c>
      <c r="P127" s="14">
        <v>858</v>
      </c>
      <c r="Q127" s="14">
        <v>0</v>
      </c>
    </row>
    <row r="128" spans="1:17">
      <c r="A128" s="13" t="s">
        <v>211</v>
      </c>
      <c r="B128" s="13" t="s">
        <v>212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160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159</v>
      </c>
      <c r="O128" s="14">
        <v>0</v>
      </c>
      <c r="P128" s="14">
        <v>319</v>
      </c>
      <c r="Q128" s="14">
        <v>0</v>
      </c>
    </row>
    <row r="129" spans="1:17">
      <c r="A129" s="13" t="s">
        <v>213</v>
      </c>
      <c r="B129" s="13" t="s">
        <v>214</v>
      </c>
      <c r="C129" s="14">
        <v>932</v>
      </c>
      <c r="D129" s="14">
        <v>769</v>
      </c>
      <c r="E129" s="14">
        <v>304</v>
      </c>
      <c r="F129" s="14">
        <v>304</v>
      </c>
      <c r="G129" s="14">
        <v>608</v>
      </c>
      <c r="H129" s="14">
        <v>5234</v>
      </c>
      <c r="I129" s="14">
        <v>704</v>
      </c>
      <c r="J129" s="14">
        <v>834</v>
      </c>
      <c r="K129" s="14">
        <v>304</v>
      </c>
      <c r="L129" s="14">
        <v>2729</v>
      </c>
      <c r="M129" s="14">
        <v>704</v>
      </c>
      <c r="N129" s="14">
        <v>304</v>
      </c>
      <c r="O129" s="14">
        <v>304</v>
      </c>
      <c r="P129" s="14">
        <v>13102</v>
      </c>
      <c r="Q129" s="14">
        <v>-628</v>
      </c>
    </row>
    <row r="130" spans="1:17">
      <c r="A130" s="13" t="s">
        <v>215</v>
      </c>
      <c r="B130" s="13" t="s">
        <v>216</v>
      </c>
      <c r="C130" s="14">
        <v>250</v>
      </c>
      <c r="D130" s="14">
        <v>0</v>
      </c>
      <c r="E130" s="14">
        <v>375</v>
      </c>
      <c r="F130" s="14">
        <v>1464</v>
      </c>
      <c r="G130" s="14">
        <v>972</v>
      </c>
      <c r="H130" s="14">
        <v>1785</v>
      </c>
      <c r="I130" s="14">
        <v>2094</v>
      </c>
      <c r="J130" s="14">
        <v>1125</v>
      </c>
      <c r="K130" s="14">
        <v>2000</v>
      </c>
      <c r="L130" s="14">
        <v>0</v>
      </c>
      <c r="M130" s="14">
        <v>0</v>
      </c>
      <c r="N130" s="14">
        <v>0</v>
      </c>
      <c r="O130" s="14">
        <v>0</v>
      </c>
      <c r="P130" s="14">
        <v>9815</v>
      </c>
      <c r="Q130" s="14">
        <v>-250</v>
      </c>
    </row>
    <row r="131" spans="1:17">
      <c r="A131" s="13" t="s">
        <v>217</v>
      </c>
      <c r="B131" s="13" t="s">
        <v>218</v>
      </c>
      <c r="C131" s="14">
        <v>0</v>
      </c>
      <c r="D131" s="14">
        <v>0</v>
      </c>
      <c r="E131" s="14">
        <v>393</v>
      </c>
      <c r="F131" s="14">
        <v>1200</v>
      </c>
      <c r="G131" s="14">
        <v>1075</v>
      </c>
      <c r="H131" s="14">
        <v>0</v>
      </c>
      <c r="I131" s="14">
        <v>0</v>
      </c>
      <c r="J131" s="14">
        <v>400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3068</v>
      </c>
      <c r="Q131" s="14">
        <v>0</v>
      </c>
    </row>
    <row r="132" spans="1:17">
      <c r="A132" s="13" t="s">
        <v>219</v>
      </c>
      <c r="B132" s="13" t="s">
        <v>220</v>
      </c>
      <c r="C132" s="14">
        <v>245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-245</v>
      </c>
    </row>
    <row r="133" spans="1:17">
      <c r="A133" s="11" t="s">
        <v>221</v>
      </c>
      <c r="B133" s="15"/>
      <c r="C133" s="16">
        <v>1784</v>
      </c>
      <c r="D133" s="16">
        <v>2967</v>
      </c>
      <c r="E133" s="16">
        <v>4282</v>
      </c>
      <c r="F133" s="16">
        <v>4565</v>
      </c>
      <c r="G133" s="16">
        <v>3015</v>
      </c>
      <c r="H133" s="16">
        <v>9913</v>
      </c>
      <c r="I133" s="16">
        <v>3371</v>
      </c>
      <c r="J133" s="16">
        <v>9005</v>
      </c>
      <c r="K133" s="16">
        <v>3423</v>
      </c>
      <c r="L133" s="16">
        <v>4697</v>
      </c>
      <c r="M133" s="16">
        <v>1296</v>
      </c>
      <c r="N133" s="16">
        <v>2023</v>
      </c>
      <c r="O133" s="16">
        <v>1153</v>
      </c>
      <c r="P133" s="16">
        <v>49709</v>
      </c>
      <c r="Q133" s="16">
        <v>-630</v>
      </c>
    </row>
    <row r="134" spans="1:17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>
      <c r="A135" s="13" t="s">
        <v>222</v>
      </c>
      <c r="B135" s="13" t="s">
        <v>223</v>
      </c>
      <c r="C135" s="14">
        <v>3600</v>
      </c>
      <c r="D135" s="14">
        <v>3600</v>
      </c>
      <c r="E135" s="14">
        <v>3600</v>
      </c>
      <c r="F135" s="14">
        <v>3600</v>
      </c>
      <c r="G135" s="14">
        <v>3600</v>
      </c>
      <c r="H135" s="14">
        <v>3600</v>
      </c>
      <c r="I135" s="14">
        <v>3600</v>
      </c>
      <c r="J135" s="14">
        <v>3600</v>
      </c>
      <c r="K135" s="14">
        <v>3600</v>
      </c>
      <c r="L135" s="14">
        <v>3600</v>
      </c>
      <c r="M135" s="14">
        <v>3600</v>
      </c>
      <c r="N135" s="14">
        <v>3600</v>
      </c>
      <c r="O135" s="14">
        <v>3600</v>
      </c>
      <c r="P135" s="14">
        <v>43200</v>
      </c>
      <c r="Q135" s="14">
        <v>0</v>
      </c>
    </row>
    <row r="136" spans="1:17">
      <c r="A136" s="13" t="s">
        <v>224</v>
      </c>
      <c r="B136" s="13" t="s">
        <v>225</v>
      </c>
      <c r="C136" s="14">
        <v>375</v>
      </c>
      <c r="D136" s="14">
        <v>1110</v>
      </c>
      <c r="E136" s="14">
        <v>0</v>
      </c>
      <c r="F136" s="14">
        <v>118</v>
      </c>
      <c r="G136" s="14">
        <v>0</v>
      </c>
      <c r="H136" s="14">
        <v>0</v>
      </c>
      <c r="I136" s="14">
        <v>0</v>
      </c>
      <c r="J136" s="14">
        <v>1110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2338</v>
      </c>
      <c r="Q136" s="14">
        <v>-375</v>
      </c>
    </row>
    <row r="137" spans="1:17">
      <c r="A137" s="11" t="s">
        <v>226</v>
      </c>
      <c r="B137" s="15"/>
      <c r="C137" s="16">
        <v>3975</v>
      </c>
      <c r="D137" s="16">
        <v>4710</v>
      </c>
      <c r="E137" s="16">
        <v>3600</v>
      </c>
      <c r="F137" s="16">
        <v>3718</v>
      </c>
      <c r="G137" s="16">
        <v>3600</v>
      </c>
      <c r="H137" s="16">
        <v>3600</v>
      </c>
      <c r="I137" s="16">
        <v>3600</v>
      </c>
      <c r="J137" s="16">
        <v>4710</v>
      </c>
      <c r="K137" s="16">
        <v>3600</v>
      </c>
      <c r="L137" s="16">
        <v>3600</v>
      </c>
      <c r="M137" s="16">
        <v>3600</v>
      </c>
      <c r="N137" s="16">
        <v>3600</v>
      </c>
      <c r="O137" s="16">
        <v>3600</v>
      </c>
      <c r="P137" s="16">
        <v>45538</v>
      </c>
      <c r="Q137" s="16">
        <v>-375</v>
      </c>
    </row>
    <row r="138" spans="1:17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>
      <c r="A139" s="13" t="s">
        <v>227</v>
      </c>
      <c r="B139" s="13" t="s">
        <v>228</v>
      </c>
      <c r="C139" s="14">
        <v>0</v>
      </c>
      <c r="D139" s="14">
        <v>228</v>
      </c>
      <c r="E139" s="14">
        <v>33</v>
      </c>
      <c r="F139" s="14">
        <v>475</v>
      </c>
      <c r="G139" s="14">
        <v>395</v>
      </c>
      <c r="H139" s="14">
        <v>9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175</v>
      </c>
      <c r="O139" s="14">
        <v>0</v>
      </c>
      <c r="P139" s="14">
        <v>1315</v>
      </c>
      <c r="Q139" s="14">
        <v>0</v>
      </c>
    </row>
    <row r="140" spans="1:17">
      <c r="A140" s="13" t="s">
        <v>229</v>
      </c>
      <c r="B140" s="13" t="s">
        <v>230</v>
      </c>
      <c r="C140" s="14">
        <v>185</v>
      </c>
      <c r="D140" s="14">
        <v>100</v>
      </c>
      <c r="E140" s="14">
        <v>425</v>
      </c>
      <c r="F140" s="14">
        <v>0</v>
      </c>
      <c r="G140" s="14">
        <v>1360</v>
      </c>
      <c r="H140" s="14">
        <v>2030</v>
      </c>
      <c r="I140" s="14">
        <v>0</v>
      </c>
      <c r="J140" s="14">
        <v>0</v>
      </c>
      <c r="K140" s="14">
        <v>3650</v>
      </c>
      <c r="L140" s="14">
        <v>0</v>
      </c>
      <c r="M140" s="14">
        <v>0</v>
      </c>
      <c r="N140" s="14">
        <v>1950</v>
      </c>
      <c r="O140" s="14">
        <v>470</v>
      </c>
      <c r="P140" s="14">
        <v>9985</v>
      </c>
      <c r="Q140" s="14">
        <v>285</v>
      </c>
    </row>
    <row r="141" spans="1:17">
      <c r="A141" s="13" t="s">
        <v>231</v>
      </c>
      <c r="B141" s="13" t="s">
        <v>232</v>
      </c>
      <c r="C141" s="14">
        <v>0</v>
      </c>
      <c r="D141" s="14">
        <v>0</v>
      </c>
      <c r="E141" s="14">
        <v>0</v>
      </c>
      <c r="F141" s="14">
        <v>0</v>
      </c>
      <c r="G141" s="14">
        <v>125</v>
      </c>
      <c r="H141" s="14">
        <v>0</v>
      </c>
      <c r="I141" s="14">
        <v>0</v>
      </c>
      <c r="J141" s="14">
        <v>308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433</v>
      </c>
      <c r="Q141" s="14">
        <v>0</v>
      </c>
    </row>
    <row r="142" spans="1:17">
      <c r="A142" s="13" t="s">
        <v>233</v>
      </c>
      <c r="B142" s="13" t="s">
        <v>234</v>
      </c>
      <c r="C142" s="14">
        <v>114</v>
      </c>
      <c r="D142" s="14">
        <v>308</v>
      </c>
      <c r="E142" s="14">
        <v>256</v>
      </c>
      <c r="F142" s="14">
        <v>0</v>
      </c>
      <c r="G142" s="14">
        <v>0</v>
      </c>
      <c r="H142" s="14">
        <v>0</v>
      </c>
      <c r="I142" s="14">
        <v>202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767</v>
      </c>
      <c r="Q142" s="14">
        <v>-115</v>
      </c>
    </row>
    <row r="143" spans="1:17">
      <c r="A143" s="11" t="s">
        <v>235</v>
      </c>
      <c r="B143" s="15"/>
      <c r="C143" s="16">
        <v>299</v>
      </c>
      <c r="D143" s="16">
        <v>636</v>
      </c>
      <c r="E143" s="16">
        <v>714</v>
      </c>
      <c r="F143" s="16">
        <v>475</v>
      </c>
      <c r="G143" s="16">
        <v>1880</v>
      </c>
      <c r="H143" s="16">
        <v>2039</v>
      </c>
      <c r="I143" s="16">
        <v>202</v>
      </c>
      <c r="J143" s="16">
        <v>308</v>
      </c>
      <c r="K143" s="16">
        <v>3650</v>
      </c>
      <c r="L143" s="16">
        <v>0</v>
      </c>
      <c r="M143" s="16">
        <v>0</v>
      </c>
      <c r="N143" s="16">
        <v>2125</v>
      </c>
      <c r="O143" s="16">
        <v>470</v>
      </c>
      <c r="P143" s="16">
        <v>12500</v>
      </c>
      <c r="Q143" s="16">
        <v>170</v>
      </c>
    </row>
    <row r="144" spans="1:17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>
      <c r="A145" s="11" t="s">
        <v>236</v>
      </c>
      <c r="B145" s="15"/>
      <c r="C145" s="16">
        <v>13113</v>
      </c>
      <c r="D145" s="16">
        <v>15749</v>
      </c>
      <c r="E145" s="16">
        <v>15958</v>
      </c>
      <c r="F145" s="16">
        <v>16021</v>
      </c>
      <c r="G145" s="16">
        <v>15059</v>
      </c>
      <c r="H145" s="16">
        <v>25543</v>
      </c>
      <c r="I145" s="16">
        <v>16084</v>
      </c>
      <c r="J145" s="16">
        <v>21475</v>
      </c>
      <c r="K145" s="16">
        <v>18924</v>
      </c>
      <c r="L145" s="16">
        <v>15759</v>
      </c>
      <c r="M145" s="16">
        <v>12335</v>
      </c>
      <c r="N145" s="16">
        <v>15492</v>
      </c>
      <c r="O145" s="16">
        <v>21524</v>
      </c>
      <c r="P145" s="16">
        <v>209923</v>
      </c>
      <c r="Q145" s="16">
        <v>8410</v>
      </c>
    </row>
    <row r="146" spans="1:17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>
      <c r="A147" s="11" t="s">
        <v>237</v>
      </c>
      <c r="B147" s="15"/>
      <c r="C147" s="16">
        <v>46673</v>
      </c>
      <c r="D147" s="16">
        <v>37489</v>
      </c>
      <c r="E147" s="16">
        <v>46634</v>
      </c>
      <c r="F147" s="16">
        <v>55214</v>
      </c>
      <c r="G147" s="16">
        <v>34746</v>
      </c>
      <c r="H147" s="16">
        <v>54461</v>
      </c>
      <c r="I147" s="16">
        <v>50837</v>
      </c>
      <c r="J147" s="16">
        <v>46156</v>
      </c>
      <c r="K147" s="16">
        <v>45972</v>
      </c>
      <c r="L147" s="16">
        <v>44037</v>
      </c>
      <c r="M147" s="16">
        <v>43422</v>
      </c>
      <c r="N147" s="16">
        <v>47218</v>
      </c>
      <c r="O147" s="16">
        <v>54989</v>
      </c>
      <c r="P147" s="16">
        <v>561174</v>
      </c>
      <c r="Q147" s="16">
        <v>8315</v>
      </c>
    </row>
    <row r="148" spans="1:17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>
      <c r="A149" s="13" t="s">
        <v>238</v>
      </c>
      <c r="B149" s="13" t="s">
        <v>239</v>
      </c>
      <c r="C149" s="14">
        <v>7112</v>
      </c>
      <c r="D149" s="14">
        <v>7112</v>
      </c>
      <c r="E149" s="14">
        <v>7112</v>
      </c>
      <c r="F149" s="14">
        <v>7112</v>
      </c>
      <c r="G149" s="14">
        <v>7112</v>
      </c>
      <c r="H149" s="14">
        <v>7112</v>
      </c>
      <c r="I149" s="14">
        <v>7111</v>
      </c>
      <c r="J149" s="14">
        <v>7112</v>
      </c>
      <c r="K149" s="14">
        <v>12428</v>
      </c>
      <c r="L149" s="14">
        <v>7093</v>
      </c>
      <c r="M149" s="14">
        <v>7093</v>
      </c>
      <c r="N149" s="14">
        <v>-14186</v>
      </c>
      <c r="O149" s="14">
        <v>0</v>
      </c>
      <c r="P149" s="14">
        <v>62209</v>
      </c>
      <c r="Q149" s="14">
        <v>-7111</v>
      </c>
    </row>
    <row r="150" spans="1:17">
      <c r="A150" s="11" t="s">
        <v>240</v>
      </c>
      <c r="B150" s="15"/>
      <c r="C150" s="16">
        <v>7112</v>
      </c>
      <c r="D150" s="16">
        <v>7112</v>
      </c>
      <c r="E150" s="16">
        <v>7112</v>
      </c>
      <c r="F150" s="16">
        <v>7112</v>
      </c>
      <c r="G150" s="16">
        <v>7112</v>
      </c>
      <c r="H150" s="16">
        <v>7112</v>
      </c>
      <c r="I150" s="16">
        <v>7111</v>
      </c>
      <c r="J150" s="16">
        <v>7112</v>
      </c>
      <c r="K150" s="16">
        <v>12428</v>
      </c>
      <c r="L150" s="16">
        <v>7093</v>
      </c>
      <c r="M150" s="16">
        <v>7093</v>
      </c>
      <c r="N150" s="16">
        <v>-14186</v>
      </c>
      <c r="O150" s="16">
        <v>0</v>
      </c>
      <c r="P150" s="16">
        <v>62209</v>
      </c>
      <c r="Q150" s="16">
        <v>-7111</v>
      </c>
    </row>
    <row r="151" spans="1:17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>
      <c r="A152" s="13" t="s">
        <v>241</v>
      </c>
      <c r="B152" s="13" t="s">
        <v>242</v>
      </c>
      <c r="C152" s="14">
        <v>3657</v>
      </c>
      <c r="D152" s="14">
        <v>3657</v>
      </c>
      <c r="E152" s="14">
        <v>3657</v>
      </c>
      <c r="F152" s="14">
        <v>3657</v>
      </c>
      <c r="G152" s="14">
        <v>2826</v>
      </c>
      <c r="H152" s="14">
        <v>2825</v>
      </c>
      <c r="I152" s="14">
        <v>2826</v>
      </c>
      <c r="J152" s="14">
        <v>1266</v>
      </c>
      <c r="K152" s="14">
        <v>2826</v>
      </c>
      <c r="L152" s="14">
        <v>2826</v>
      </c>
      <c r="M152" s="14">
        <v>2826</v>
      </c>
      <c r="N152" s="14">
        <v>2826</v>
      </c>
      <c r="O152" s="14">
        <v>2826</v>
      </c>
      <c r="P152" s="14">
        <v>34844</v>
      </c>
      <c r="Q152" s="14">
        <v>-831</v>
      </c>
    </row>
    <row r="153" spans="1:17">
      <c r="A153" s="11" t="s">
        <v>243</v>
      </c>
      <c r="B153" s="15"/>
      <c r="C153" s="16">
        <v>3657</v>
      </c>
      <c r="D153" s="16">
        <v>3657</v>
      </c>
      <c r="E153" s="16">
        <v>3657</v>
      </c>
      <c r="F153" s="16">
        <v>3657</v>
      </c>
      <c r="G153" s="16">
        <v>2826</v>
      </c>
      <c r="H153" s="16">
        <v>2825</v>
      </c>
      <c r="I153" s="16">
        <v>2826</v>
      </c>
      <c r="J153" s="16">
        <v>1266</v>
      </c>
      <c r="K153" s="16">
        <v>2826</v>
      </c>
      <c r="L153" s="16">
        <v>2826</v>
      </c>
      <c r="M153" s="16">
        <v>2826</v>
      </c>
      <c r="N153" s="16">
        <v>2826</v>
      </c>
      <c r="O153" s="16">
        <v>2826</v>
      </c>
      <c r="P153" s="16">
        <v>34844</v>
      </c>
      <c r="Q153" s="16">
        <v>-831</v>
      </c>
    </row>
    <row r="154" spans="1:17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>
      <c r="A155" s="13" t="s">
        <v>244</v>
      </c>
      <c r="B155" s="13" t="s">
        <v>245</v>
      </c>
      <c r="C155" s="14">
        <v>7360</v>
      </c>
      <c r="D155" s="14">
        <v>7360</v>
      </c>
      <c r="E155" s="14">
        <v>7360</v>
      </c>
      <c r="F155" s="14">
        <v>7360</v>
      </c>
      <c r="G155" s="14">
        <v>7360</v>
      </c>
      <c r="H155" s="14">
        <v>7360</v>
      </c>
      <c r="I155" s="14">
        <v>7360</v>
      </c>
      <c r="J155" s="14">
        <v>7360</v>
      </c>
      <c r="K155" s="14">
        <v>7360</v>
      </c>
      <c r="L155" s="14">
        <v>7360</v>
      </c>
      <c r="M155" s="14">
        <v>7360</v>
      </c>
      <c r="N155" s="14">
        <v>7360</v>
      </c>
      <c r="O155" s="14">
        <v>7360</v>
      </c>
      <c r="P155" s="14">
        <v>88320</v>
      </c>
      <c r="Q155" s="14">
        <v>0</v>
      </c>
    </row>
    <row r="156" spans="1:17">
      <c r="A156" s="11" t="s">
        <v>246</v>
      </c>
      <c r="B156" s="15"/>
      <c r="C156" s="16">
        <v>7360</v>
      </c>
      <c r="D156" s="16">
        <v>7360</v>
      </c>
      <c r="E156" s="16">
        <v>7360</v>
      </c>
      <c r="F156" s="16">
        <v>7360</v>
      </c>
      <c r="G156" s="16">
        <v>7360</v>
      </c>
      <c r="H156" s="16">
        <v>7360</v>
      </c>
      <c r="I156" s="16">
        <v>7360</v>
      </c>
      <c r="J156" s="16">
        <v>7360</v>
      </c>
      <c r="K156" s="16">
        <v>7360</v>
      </c>
      <c r="L156" s="16">
        <v>7360</v>
      </c>
      <c r="M156" s="16">
        <v>7360</v>
      </c>
      <c r="N156" s="16">
        <v>7360</v>
      </c>
      <c r="O156" s="16">
        <v>7360</v>
      </c>
      <c r="P156" s="16">
        <v>88320</v>
      </c>
      <c r="Q156" s="16">
        <v>0</v>
      </c>
    </row>
    <row r="157" spans="1:1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>
      <c r="A158" s="13" t="s">
        <v>247</v>
      </c>
      <c r="B158" s="13" t="s">
        <v>248</v>
      </c>
      <c r="C158" s="14">
        <v>187</v>
      </c>
      <c r="D158" s="14">
        <v>167</v>
      </c>
      <c r="E158" s="14">
        <v>167</v>
      </c>
      <c r="F158" s="14">
        <v>227</v>
      </c>
      <c r="G158" s="14">
        <v>167</v>
      </c>
      <c r="H158" s="14">
        <v>167</v>
      </c>
      <c r="I158" s="14">
        <v>167</v>
      </c>
      <c r="J158" s="14">
        <v>167</v>
      </c>
      <c r="K158" s="14">
        <v>167</v>
      </c>
      <c r="L158" s="14">
        <v>197</v>
      </c>
      <c r="M158" s="14">
        <v>167</v>
      </c>
      <c r="N158" s="14">
        <v>167</v>
      </c>
      <c r="O158" s="14">
        <v>167</v>
      </c>
      <c r="P158" s="14">
        <v>2094</v>
      </c>
      <c r="Q158" s="14">
        <v>-20</v>
      </c>
    </row>
    <row r="159" spans="1:17">
      <c r="A159" s="13" t="s">
        <v>249</v>
      </c>
      <c r="B159" s="13" t="s">
        <v>250</v>
      </c>
      <c r="C159" s="14">
        <v>69</v>
      </c>
      <c r="D159" s="14">
        <v>245</v>
      </c>
      <c r="E159" s="14">
        <v>0</v>
      </c>
      <c r="F159" s="14">
        <v>48</v>
      </c>
      <c r="G159" s="14">
        <v>0</v>
      </c>
      <c r="H159" s="14">
        <v>70</v>
      </c>
      <c r="I159" s="14">
        <v>28</v>
      </c>
      <c r="J159" s="14">
        <v>65</v>
      </c>
      <c r="K159" s="14">
        <v>0</v>
      </c>
      <c r="L159" s="14">
        <v>59</v>
      </c>
      <c r="M159" s="14">
        <v>3000</v>
      </c>
      <c r="N159" s="14">
        <v>0</v>
      </c>
      <c r="O159" s="14">
        <v>89</v>
      </c>
      <c r="P159" s="14">
        <v>3605</v>
      </c>
      <c r="Q159" s="14">
        <v>19</v>
      </c>
    </row>
    <row r="160" spans="1:17">
      <c r="A160" s="13" t="s">
        <v>251</v>
      </c>
      <c r="B160" s="13" t="s">
        <v>252</v>
      </c>
      <c r="C160" s="14">
        <v>568</v>
      </c>
      <c r="D160" s="14">
        <v>853</v>
      </c>
      <c r="E160" s="14">
        <v>568</v>
      </c>
      <c r="F160" s="14">
        <v>568</v>
      </c>
      <c r="G160" s="14">
        <v>568</v>
      </c>
      <c r="H160" s="14">
        <v>568</v>
      </c>
      <c r="I160" s="14">
        <v>853</v>
      </c>
      <c r="J160" s="14">
        <v>568</v>
      </c>
      <c r="K160" s="14">
        <v>568</v>
      </c>
      <c r="L160" s="14">
        <v>615</v>
      </c>
      <c r="M160" s="14">
        <v>615</v>
      </c>
      <c r="N160" s="14">
        <v>615</v>
      </c>
      <c r="O160" s="14">
        <v>615</v>
      </c>
      <c r="P160" s="14">
        <v>7574</v>
      </c>
      <c r="Q160" s="14">
        <v>47</v>
      </c>
    </row>
    <row r="161" spans="1:17">
      <c r="A161" s="13" t="s">
        <v>253</v>
      </c>
      <c r="B161" s="13" t="s">
        <v>254</v>
      </c>
      <c r="C161" s="14">
        <v>144</v>
      </c>
      <c r="D161" s="14">
        <v>116</v>
      </c>
      <c r="E161" s="14">
        <v>93</v>
      </c>
      <c r="F161" s="14">
        <v>0</v>
      </c>
      <c r="G161" s="14">
        <v>149</v>
      </c>
      <c r="H161" s="14">
        <v>152</v>
      </c>
      <c r="I161" s="14">
        <v>96</v>
      </c>
      <c r="J161" s="14">
        <v>161</v>
      </c>
      <c r="K161" s="14">
        <v>216</v>
      </c>
      <c r="L161" s="14">
        <v>163</v>
      </c>
      <c r="M161" s="14">
        <v>53</v>
      </c>
      <c r="N161" s="14">
        <v>163</v>
      </c>
      <c r="O161" s="14">
        <v>95</v>
      </c>
      <c r="P161" s="14">
        <v>1458</v>
      </c>
      <c r="Q161" s="14">
        <v>-49</v>
      </c>
    </row>
    <row r="162" spans="1:17">
      <c r="A162" s="13" t="s">
        <v>255</v>
      </c>
      <c r="B162" s="13" t="s">
        <v>256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182</v>
      </c>
      <c r="O162" s="14">
        <v>77</v>
      </c>
      <c r="P162" s="14">
        <v>258</v>
      </c>
      <c r="Q162" s="14">
        <v>77</v>
      </c>
    </row>
    <row r="163" spans="1:17">
      <c r="A163" s="13" t="s">
        <v>257</v>
      </c>
      <c r="B163" s="13" t="s">
        <v>258</v>
      </c>
      <c r="C163" s="14">
        <v>126</v>
      </c>
      <c r="D163" s="14">
        <v>137</v>
      </c>
      <c r="E163" s="14">
        <v>153</v>
      </c>
      <c r="F163" s="14">
        <v>179</v>
      </c>
      <c r="G163" s="14">
        <v>119</v>
      </c>
      <c r="H163" s="14">
        <v>115</v>
      </c>
      <c r="I163" s="14">
        <v>113</v>
      </c>
      <c r="J163" s="14">
        <v>81</v>
      </c>
      <c r="K163" s="14">
        <v>88</v>
      </c>
      <c r="L163" s="14">
        <v>93</v>
      </c>
      <c r="M163" s="14">
        <v>93</v>
      </c>
      <c r="N163" s="14">
        <v>105</v>
      </c>
      <c r="O163" s="14">
        <v>81</v>
      </c>
      <c r="P163" s="14">
        <v>1358</v>
      </c>
      <c r="Q163" s="14">
        <v>-45</v>
      </c>
    </row>
    <row r="164" spans="1:17">
      <c r="A164" s="11" t="s">
        <v>259</v>
      </c>
      <c r="B164" s="15"/>
      <c r="C164" s="16">
        <v>1094</v>
      </c>
      <c r="D164" s="16">
        <v>1518</v>
      </c>
      <c r="E164" s="16">
        <v>981</v>
      </c>
      <c r="F164" s="16">
        <v>1022</v>
      </c>
      <c r="G164" s="16">
        <v>1003</v>
      </c>
      <c r="H164" s="16">
        <v>1072</v>
      </c>
      <c r="I164" s="16">
        <v>1257</v>
      </c>
      <c r="J164" s="16">
        <v>1042</v>
      </c>
      <c r="K164" s="16">
        <v>1039</v>
      </c>
      <c r="L164" s="16">
        <v>1127</v>
      </c>
      <c r="M164" s="16">
        <v>3928</v>
      </c>
      <c r="N164" s="16">
        <v>1232</v>
      </c>
      <c r="O164" s="16">
        <v>1124</v>
      </c>
      <c r="P164" s="16">
        <v>16347</v>
      </c>
      <c r="Q164" s="16">
        <v>29</v>
      </c>
    </row>
    <row r="165" spans="1:17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>
      <c r="A166" s="11" t="s">
        <v>260</v>
      </c>
      <c r="B166" s="15"/>
      <c r="C166" s="16">
        <v>19223</v>
      </c>
      <c r="D166" s="16">
        <v>19647</v>
      </c>
      <c r="E166" s="16">
        <v>19110</v>
      </c>
      <c r="F166" s="16">
        <v>19151</v>
      </c>
      <c r="G166" s="16">
        <v>18301</v>
      </c>
      <c r="H166" s="16">
        <v>18369</v>
      </c>
      <c r="I166" s="16">
        <v>18554</v>
      </c>
      <c r="J166" s="16">
        <v>16780</v>
      </c>
      <c r="K166" s="16">
        <v>23653</v>
      </c>
      <c r="L166" s="16">
        <v>18406</v>
      </c>
      <c r="M166" s="16">
        <v>21207</v>
      </c>
      <c r="N166" s="16">
        <v>-2768</v>
      </c>
      <c r="O166" s="16">
        <v>11310</v>
      </c>
      <c r="P166" s="16">
        <v>201720</v>
      </c>
      <c r="Q166" s="16">
        <v>-7913</v>
      </c>
    </row>
    <row r="167" spans="1:1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>
      <c r="A168" s="11" t="s">
        <v>261</v>
      </c>
      <c r="B168" s="15"/>
      <c r="C168" s="16">
        <v>65896</v>
      </c>
      <c r="D168" s="16">
        <v>57136</v>
      </c>
      <c r="E168" s="16">
        <v>65744</v>
      </c>
      <c r="F168" s="16">
        <v>74365</v>
      </c>
      <c r="G168" s="16">
        <v>53047</v>
      </c>
      <c r="H168" s="16">
        <v>72830</v>
      </c>
      <c r="I168" s="16">
        <v>69391</v>
      </c>
      <c r="J168" s="16">
        <v>62936</v>
      </c>
      <c r="K168" s="16">
        <v>69625</v>
      </c>
      <c r="L168" s="16">
        <v>62443</v>
      </c>
      <c r="M168" s="16">
        <v>64629</v>
      </c>
      <c r="N168" s="16">
        <v>44450</v>
      </c>
      <c r="O168" s="16">
        <v>66299</v>
      </c>
      <c r="P168" s="16">
        <v>762894</v>
      </c>
      <c r="Q168" s="16">
        <v>402</v>
      </c>
    </row>
    <row r="169" spans="1:17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>
      <c r="A170" s="11" t="s">
        <v>262</v>
      </c>
      <c r="B170" s="15"/>
      <c r="C170" s="16">
        <v>43895</v>
      </c>
      <c r="D170" s="16">
        <v>49941</v>
      </c>
      <c r="E170" s="16">
        <v>38632</v>
      </c>
      <c r="F170" s="16">
        <v>25589</v>
      </c>
      <c r="G170" s="16">
        <v>41085</v>
      </c>
      <c r="H170" s="16">
        <v>23860</v>
      </c>
      <c r="I170" s="16">
        <v>22097</v>
      </c>
      <c r="J170" s="16">
        <v>16413</v>
      </c>
      <c r="K170" s="16">
        <v>8580</v>
      </c>
      <c r="L170" s="16">
        <v>13635</v>
      </c>
      <c r="M170" s="16">
        <v>14746</v>
      </c>
      <c r="N170" s="16">
        <v>26671</v>
      </c>
      <c r="O170" s="16">
        <v>8722</v>
      </c>
      <c r="P170" s="16">
        <v>289970</v>
      </c>
      <c r="Q170" s="16">
        <v>-35172</v>
      </c>
    </row>
    <row r="171" spans="1:17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>
      <c r="A172" s="11" t="s">
        <v>263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>
      <c r="A174" s="13" t="s">
        <v>264</v>
      </c>
      <c r="B174" s="13" t="s">
        <v>265</v>
      </c>
      <c r="C174" s="14">
        <v>0</v>
      </c>
      <c r="D174" s="14">
        <v>888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390</v>
      </c>
      <c r="L174" s="14">
        <v>0</v>
      </c>
      <c r="M174" s="14">
        <v>0</v>
      </c>
      <c r="N174" s="14">
        <v>0</v>
      </c>
      <c r="O174" s="14">
        <v>0</v>
      </c>
      <c r="P174" s="14">
        <v>1277</v>
      </c>
      <c r="Q174" s="14">
        <v>0</v>
      </c>
    </row>
    <row r="175" spans="1:17">
      <c r="A175" s="13" t="s">
        <v>266</v>
      </c>
      <c r="B175" s="13" t="s">
        <v>267</v>
      </c>
      <c r="C175" s="14">
        <v>173</v>
      </c>
      <c r="D175" s="14">
        <v>4403</v>
      </c>
      <c r="E175" s="14">
        <v>0</v>
      </c>
      <c r="F175" s="14">
        <v>0</v>
      </c>
      <c r="G175" s="14">
        <v>309</v>
      </c>
      <c r="H175" s="14">
        <v>0</v>
      </c>
      <c r="I175" s="14">
        <v>0</v>
      </c>
      <c r="J175" s="14">
        <v>0</v>
      </c>
      <c r="K175" s="14">
        <v>235</v>
      </c>
      <c r="L175" s="14">
        <v>0</v>
      </c>
      <c r="M175" s="14">
        <v>0</v>
      </c>
      <c r="N175" s="14">
        <v>0</v>
      </c>
      <c r="O175" s="14">
        <v>0</v>
      </c>
      <c r="P175" s="14">
        <v>4947</v>
      </c>
      <c r="Q175" s="14">
        <v>-173</v>
      </c>
    </row>
    <row r="176" spans="1:17">
      <c r="A176" s="13" t="s">
        <v>268</v>
      </c>
      <c r="B176" s="13" t="s">
        <v>269</v>
      </c>
      <c r="C176" s="14">
        <v>0</v>
      </c>
      <c r="D176" s="14">
        <v>0</v>
      </c>
      <c r="E176" s="14">
        <v>1227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1227</v>
      </c>
      <c r="Q176" s="14">
        <v>0</v>
      </c>
    </row>
    <row r="177" spans="1:17">
      <c r="A177" s="13" t="s">
        <v>270</v>
      </c>
      <c r="B177" s="13" t="s">
        <v>271</v>
      </c>
      <c r="C177" s="14">
        <v>541</v>
      </c>
      <c r="D177" s="14">
        <v>0</v>
      </c>
      <c r="E177" s="14">
        <v>1022</v>
      </c>
      <c r="F177" s="14">
        <v>836</v>
      </c>
      <c r="G177" s="14">
        <v>316</v>
      </c>
      <c r="H177" s="14">
        <v>557</v>
      </c>
      <c r="I177" s="14">
        <v>279</v>
      </c>
      <c r="J177" s="14">
        <v>0</v>
      </c>
      <c r="K177" s="14">
        <v>564</v>
      </c>
      <c r="L177" s="14">
        <v>633</v>
      </c>
      <c r="M177" s="14">
        <v>0</v>
      </c>
      <c r="N177" s="14">
        <v>0</v>
      </c>
      <c r="O177" s="14">
        <v>0</v>
      </c>
      <c r="P177" s="14">
        <v>4208</v>
      </c>
      <c r="Q177" s="14">
        <v>-541</v>
      </c>
    </row>
    <row r="178" spans="1:17">
      <c r="A178" s="13" t="s">
        <v>272</v>
      </c>
      <c r="B178" s="13" t="s">
        <v>273</v>
      </c>
      <c r="C178" s="14">
        <v>537</v>
      </c>
      <c r="D178" s="14">
        <v>560</v>
      </c>
      <c r="E178" s="14">
        <v>135</v>
      </c>
      <c r="F178" s="14">
        <v>434</v>
      </c>
      <c r="G178" s="14">
        <v>407</v>
      </c>
      <c r="H178" s="14">
        <v>307</v>
      </c>
      <c r="I178" s="14">
        <v>135</v>
      </c>
      <c r="J178" s="14">
        <v>0</v>
      </c>
      <c r="K178" s="14">
        <v>530</v>
      </c>
      <c r="L178" s="14">
        <v>280</v>
      </c>
      <c r="M178" s="14">
        <v>290</v>
      </c>
      <c r="N178" s="14">
        <v>147</v>
      </c>
      <c r="O178" s="14">
        <v>164</v>
      </c>
      <c r="P178" s="14">
        <v>3389</v>
      </c>
      <c r="Q178" s="14">
        <v>-373</v>
      </c>
    </row>
    <row r="179" spans="1:17">
      <c r="A179" s="13" t="s">
        <v>274</v>
      </c>
      <c r="B179" s="13" t="s">
        <v>275</v>
      </c>
      <c r="C179" s="14">
        <v>0</v>
      </c>
      <c r="D179" s="14">
        <v>0</v>
      </c>
      <c r="E179" s="14">
        <v>0</v>
      </c>
      <c r="F179" s="14">
        <v>150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150</v>
      </c>
      <c r="Q179" s="14">
        <v>0</v>
      </c>
    </row>
    <row r="180" spans="1:17">
      <c r="A180" s="11" t="s">
        <v>276</v>
      </c>
      <c r="B180" s="15"/>
      <c r="C180" s="16">
        <v>1251</v>
      </c>
      <c r="D180" s="16">
        <v>5851</v>
      </c>
      <c r="E180" s="16">
        <v>2384</v>
      </c>
      <c r="F180" s="16">
        <v>1420</v>
      </c>
      <c r="G180" s="16">
        <v>1032</v>
      </c>
      <c r="H180" s="16">
        <v>864</v>
      </c>
      <c r="I180" s="16">
        <v>414</v>
      </c>
      <c r="J180" s="16">
        <v>0</v>
      </c>
      <c r="K180" s="16">
        <v>1719</v>
      </c>
      <c r="L180" s="16">
        <v>913</v>
      </c>
      <c r="M180" s="16">
        <v>290</v>
      </c>
      <c r="N180" s="16">
        <v>147</v>
      </c>
      <c r="O180" s="16">
        <v>164</v>
      </c>
      <c r="P180" s="16">
        <v>15198</v>
      </c>
      <c r="Q180" s="16">
        <v>-1087</v>
      </c>
    </row>
    <row r="181" spans="1:1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>
      <c r="A182" s="13" t="s">
        <v>277</v>
      </c>
      <c r="B182" s="13" t="s">
        <v>278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825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825</v>
      </c>
      <c r="Q182" s="14">
        <v>0</v>
      </c>
    </row>
    <row r="183" spans="1:17">
      <c r="A183" s="13" t="s">
        <v>279</v>
      </c>
      <c r="B183" s="13" t="s">
        <v>280</v>
      </c>
      <c r="C183" s="14">
        <v>1700</v>
      </c>
      <c r="D183" s="14">
        <v>625</v>
      </c>
      <c r="E183" s="14">
        <v>0</v>
      </c>
      <c r="F183" s="14">
        <v>0</v>
      </c>
      <c r="G183" s="14">
        <v>1875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2500</v>
      </c>
      <c r="Q183" s="14">
        <v>-1700</v>
      </c>
    </row>
    <row r="184" spans="1:17">
      <c r="A184" s="11" t="s">
        <v>281</v>
      </c>
      <c r="B184" s="15"/>
      <c r="C184" s="16">
        <v>1700</v>
      </c>
      <c r="D184" s="16">
        <v>625</v>
      </c>
      <c r="E184" s="16">
        <v>0</v>
      </c>
      <c r="F184" s="16">
        <v>0</v>
      </c>
      <c r="G184" s="16">
        <v>1875</v>
      </c>
      <c r="H184" s="16">
        <v>0</v>
      </c>
      <c r="I184" s="16">
        <v>0</v>
      </c>
      <c r="J184" s="16">
        <v>825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3325</v>
      </c>
      <c r="Q184" s="16">
        <v>-1700</v>
      </c>
    </row>
    <row r="185" spans="1:17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>
      <c r="A186" s="11" t="s">
        <v>282</v>
      </c>
      <c r="B186" s="15"/>
      <c r="C186" s="16">
        <v>2951</v>
      </c>
      <c r="D186" s="16">
        <v>6476</v>
      </c>
      <c r="E186" s="16">
        <v>2384</v>
      </c>
      <c r="F186" s="16">
        <v>1420</v>
      </c>
      <c r="G186" s="16">
        <v>2907</v>
      </c>
      <c r="H186" s="16">
        <v>864</v>
      </c>
      <c r="I186" s="16">
        <v>414</v>
      </c>
      <c r="J186" s="16">
        <v>825</v>
      </c>
      <c r="K186" s="16">
        <v>1719</v>
      </c>
      <c r="L186" s="16">
        <v>913</v>
      </c>
      <c r="M186" s="16">
        <v>290</v>
      </c>
      <c r="N186" s="16">
        <v>147</v>
      </c>
      <c r="O186" s="16">
        <v>164</v>
      </c>
      <c r="P186" s="16">
        <v>18523</v>
      </c>
      <c r="Q186" s="16">
        <v>-2787</v>
      </c>
    </row>
    <row r="187" spans="1:1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>
      <c r="A188" s="11" t="s">
        <v>283</v>
      </c>
      <c r="B188" s="15"/>
      <c r="C188" s="16">
        <v>40944</v>
      </c>
      <c r="D188" s="16">
        <v>43465</v>
      </c>
      <c r="E188" s="16">
        <v>36248</v>
      </c>
      <c r="F188" s="16">
        <v>24169</v>
      </c>
      <c r="G188" s="16">
        <v>38178</v>
      </c>
      <c r="H188" s="16">
        <v>22996</v>
      </c>
      <c r="I188" s="16">
        <v>21683</v>
      </c>
      <c r="J188" s="16">
        <v>15588</v>
      </c>
      <c r="K188" s="16">
        <v>6861</v>
      </c>
      <c r="L188" s="16">
        <v>12722</v>
      </c>
      <c r="M188" s="16">
        <v>14456</v>
      </c>
      <c r="N188" s="16">
        <v>26524</v>
      </c>
      <c r="O188" s="16">
        <v>8558</v>
      </c>
      <c r="P188" s="16">
        <v>271448</v>
      </c>
      <c r="Q188" s="16">
        <v>-32385</v>
      </c>
    </row>
    <row r="189" spans="1:1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>
      <c r="A190" s="13" t="s">
        <v>284</v>
      </c>
      <c r="B190" s="13" t="s">
        <v>285</v>
      </c>
      <c r="C190" s="14">
        <v>14209</v>
      </c>
      <c r="D190" s="14">
        <v>13750</v>
      </c>
      <c r="E190" s="14">
        <v>14209</v>
      </c>
      <c r="F190" s="14">
        <v>13750</v>
      </c>
      <c r="G190" s="14">
        <v>14209</v>
      </c>
      <c r="H190" s="14">
        <v>14208</v>
      </c>
      <c r="I190" s="14">
        <v>13750</v>
      </c>
      <c r="J190" s="14">
        <v>14209</v>
      </c>
      <c r="K190" s="14">
        <v>13750</v>
      </c>
      <c r="L190" s="14">
        <v>14208</v>
      </c>
      <c r="M190" s="14">
        <v>14208</v>
      </c>
      <c r="N190" s="14">
        <v>12834</v>
      </c>
      <c r="O190" s="14">
        <v>14208</v>
      </c>
      <c r="P190" s="14">
        <v>167291</v>
      </c>
      <c r="Q190" s="14">
        <v>0</v>
      </c>
    </row>
    <row r="191" spans="1:17">
      <c r="A191" s="11" t="s">
        <v>286</v>
      </c>
      <c r="B191" s="15"/>
      <c r="C191" s="16">
        <v>14209</v>
      </c>
      <c r="D191" s="16">
        <v>13750</v>
      </c>
      <c r="E191" s="16">
        <v>14209</v>
      </c>
      <c r="F191" s="16">
        <v>13750</v>
      </c>
      <c r="G191" s="16">
        <v>14209</v>
      </c>
      <c r="H191" s="16">
        <v>14208</v>
      </c>
      <c r="I191" s="16">
        <v>13750</v>
      </c>
      <c r="J191" s="16">
        <v>14209</v>
      </c>
      <c r="K191" s="16">
        <v>13750</v>
      </c>
      <c r="L191" s="16">
        <v>14208</v>
      </c>
      <c r="M191" s="16">
        <v>14208</v>
      </c>
      <c r="N191" s="16">
        <v>12834</v>
      </c>
      <c r="O191" s="16">
        <v>14208</v>
      </c>
      <c r="P191" s="16">
        <v>167291</v>
      </c>
      <c r="Q191" s="16">
        <v>0</v>
      </c>
    </row>
    <row r="192" spans="1:17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>
      <c r="A193" s="11" t="s">
        <v>287</v>
      </c>
      <c r="B193" s="15"/>
      <c r="C193" s="16">
        <v>26735</v>
      </c>
      <c r="D193" s="16">
        <v>29715</v>
      </c>
      <c r="E193" s="16">
        <v>22039</v>
      </c>
      <c r="F193" s="16">
        <v>10419</v>
      </c>
      <c r="G193" s="16">
        <v>23969</v>
      </c>
      <c r="H193" s="16">
        <v>8788</v>
      </c>
      <c r="I193" s="16">
        <v>7933</v>
      </c>
      <c r="J193" s="16">
        <v>1379</v>
      </c>
      <c r="K193" s="16">
        <v>-6889</v>
      </c>
      <c r="L193" s="16">
        <v>-1486</v>
      </c>
      <c r="M193" s="16">
        <v>248</v>
      </c>
      <c r="N193" s="16">
        <v>13690</v>
      </c>
      <c r="O193" s="16">
        <v>-5650</v>
      </c>
      <c r="P193" s="16">
        <v>104156</v>
      </c>
      <c r="Q193" s="16">
        <v>-32385</v>
      </c>
    </row>
    <row r="194" spans="1:17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>
      <c r="A195" s="11" t="s">
        <v>288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>
      <c r="A197" s="13" t="s">
        <v>289</v>
      </c>
      <c r="B197" s="13" t="s">
        <v>290</v>
      </c>
      <c r="C197" s="14">
        <v>1124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3250</v>
      </c>
      <c r="K197" s="14">
        <v>0</v>
      </c>
      <c r="L197" s="14">
        <v>0</v>
      </c>
      <c r="M197" s="14">
        <v>0</v>
      </c>
      <c r="N197" s="14">
        <v>0</v>
      </c>
      <c r="O197" s="14">
        <v>1099</v>
      </c>
      <c r="P197" s="14">
        <v>4349</v>
      </c>
      <c r="Q197" s="14">
        <v>-26</v>
      </c>
    </row>
    <row r="198" spans="1:17">
      <c r="A198" s="13" t="s">
        <v>291</v>
      </c>
      <c r="B198" s="13" t="s">
        <v>292</v>
      </c>
      <c r="C198" s="14">
        <v>0</v>
      </c>
      <c r="D198" s="14">
        <v>7278</v>
      </c>
      <c r="E198" s="14">
        <v>0</v>
      </c>
      <c r="F198" s="14">
        <v>0</v>
      </c>
      <c r="G198" s="14">
        <v>1275</v>
      </c>
      <c r="H198" s="14">
        <v>0</v>
      </c>
      <c r="I198" s="14">
        <v>0</v>
      </c>
      <c r="J198" s="14">
        <v>8025</v>
      </c>
      <c r="K198" s="14">
        <v>916</v>
      </c>
      <c r="L198" s="14">
        <v>0</v>
      </c>
      <c r="M198" s="14">
        <v>2703</v>
      </c>
      <c r="N198" s="14">
        <v>4013</v>
      </c>
      <c r="O198" s="14">
        <v>0</v>
      </c>
      <c r="P198" s="14">
        <v>24211</v>
      </c>
      <c r="Q198" s="14">
        <v>0</v>
      </c>
    </row>
    <row r="199" spans="1:17">
      <c r="A199" s="13" t="s">
        <v>293</v>
      </c>
      <c r="B199" s="13" t="s">
        <v>294</v>
      </c>
      <c r="C199" s="14">
        <v>1004</v>
      </c>
      <c r="D199" s="14">
        <v>0</v>
      </c>
      <c r="E199" s="14">
        <v>0</v>
      </c>
      <c r="F199" s="14">
        <v>0</v>
      </c>
      <c r="G199" s="14">
        <v>0</v>
      </c>
      <c r="H199" s="14">
        <v>963</v>
      </c>
      <c r="I199" s="14">
        <v>0</v>
      </c>
      <c r="J199" s="14">
        <v>0</v>
      </c>
      <c r="K199" s="14">
        <v>0</v>
      </c>
      <c r="L199" s="14">
        <v>422</v>
      </c>
      <c r="M199" s="14">
        <v>0</v>
      </c>
      <c r="N199" s="14">
        <v>0</v>
      </c>
      <c r="O199" s="14">
        <v>0</v>
      </c>
      <c r="P199" s="14">
        <v>1384</v>
      </c>
      <c r="Q199" s="14">
        <v>-1003</v>
      </c>
    </row>
    <row r="200" spans="1:17">
      <c r="A200" s="13" t="s">
        <v>295</v>
      </c>
      <c r="B200" s="13" t="s">
        <v>296</v>
      </c>
      <c r="C200" s="14">
        <v>0</v>
      </c>
      <c r="D200" s="14">
        <v>0</v>
      </c>
      <c r="E200" s="14">
        <v>5284</v>
      </c>
      <c r="F200" s="14">
        <v>1306</v>
      </c>
      <c r="G200" s="14">
        <v>5745</v>
      </c>
      <c r="H200" s="14">
        <v>929</v>
      </c>
      <c r="I200" s="14">
        <v>39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13303</v>
      </c>
      <c r="Q200" s="14">
        <v>0</v>
      </c>
    </row>
    <row r="201" spans="1:17">
      <c r="A201" s="11" t="s">
        <v>297</v>
      </c>
      <c r="B201" s="15"/>
      <c r="C201" s="16">
        <v>2128</v>
      </c>
      <c r="D201" s="16">
        <v>7278</v>
      </c>
      <c r="E201" s="16">
        <v>5284</v>
      </c>
      <c r="F201" s="16">
        <v>1306</v>
      </c>
      <c r="G201" s="16">
        <v>7020</v>
      </c>
      <c r="H201" s="16">
        <v>1892</v>
      </c>
      <c r="I201" s="16">
        <v>39</v>
      </c>
      <c r="J201" s="16">
        <v>11275</v>
      </c>
      <c r="K201" s="16">
        <v>916</v>
      </c>
      <c r="L201" s="16">
        <v>422</v>
      </c>
      <c r="M201" s="16">
        <v>2703</v>
      </c>
      <c r="N201" s="16">
        <v>4013</v>
      </c>
      <c r="O201" s="16">
        <v>1099</v>
      </c>
      <c r="P201" s="16">
        <v>43247</v>
      </c>
      <c r="Q201" s="16">
        <v>-1029</v>
      </c>
    </row>
    <row r="202" spans="1:17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>
      <c r="A203" s="11" t="s">
        <v>298</v>
      </c>
      <c r="B203" s="15"/>
      <c r="C203" s="16">
        <v>2128</v>
      </c>
      <c r="D203" s="16">
        <v>7278</v>
      </c>
      <c r="E203" s="16">
        <v>5284</v>
      </c>
      <c r="F203" s="16">
        <v>1306</v>
      </c>
      <c r="G203" s="16">
        <v>7020</v>
      </c>
      <c r="H203" s="16">
        <v>1892</v>
      </c>
      <c r="I203" s="16">
        <v>39</v>
      </c>
      <c r="J203" s="16">
        <v>11275</v>
      </c>
      <c r="K203" s="16">
        <v>916</v>
      </c>
      <c r="L203" s="16">
        <v>422</v>
      </c>
      <c r="M203" s="16">
        <v>2703</v>
      </c>
      <c r="N203" s="16">
        <v>4013</v>
      </c>
      <c r="O203" s="16">
        <v>1099</v>
      </c>
      <c r="P203" s="16">
        <v>43247</v>
      </c>
      <c r="Q203" s="16">
        <v>-1029</v>
      </c>
    </row>
    <row r="204" spans="1:17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>
      <c r="A205" s="13" t="s">
        <v>299</v>
      </c>
      <c r="B205" s="13" t="s">
        <v>300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15000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15000</v>
      </c>
      <c r="Q205" s="14">
        <v>0</v>
      </c>
    </row>
    <row r="206" spans="1:17">
      <c r="A206" s="11" t="s">
        <v>301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15000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15000</v>
      </c>
      <c r="Q206" s="16">
        <v>0</v>
      </c>
    </row>
    <row r="207" spans="1:1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2" thickBot="1">
      <c r="A208" s="11" t="s">
        <v>302</v>
      </c>
      <c r="B208" s="17"/>
      <c r="C208" s="18">
        <v>24607</v>
      </c>
      <c r="D208" s="18">
        <v>22437</v>
      </c>
      <c r="E208" s="18">
        <v>16755</v>
      </c>
      <c r="F208" s="18">
        <v>9113</v>
      </c>
      <c r="G208" s="18">
        <v>16949</v>
      </c>
      <c r="H208" s="18">
        <v>6896</v>
      </c>
      <c r="I208" s="18">
        <v>-7106</v>
      </c>
      <c r="J208" s="18">
        <v>-9896</v>
      </c>
      <c r="K208" s="18">
        <v>-7805</v>
      </c>
      <c r="L208" s="18">
        <v>-1908</v>
      </c>
      <c r="M208" s="18">
        <v>-2455</v>
      </c>
      <c r="N208" s="18">
        <v>9677</v>
      </c>
      <c r="O208" s="18">
        <v>-6749</v>
      </c>
      <c r="P208" s="18">
        <v>45909</v>
      </c>
      <c r="Q208" s="18">
        <v>-31356</v>
      </c>
    </row>
    <row r="209" spans="1:17" ht="12" thickTop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>
      <c r="A210" s="11" t="s">
        <v>262</v>
      </c>
      <c r="B210" s="11"/>
      <c r="C210" s="19">
        <v>43895</v>
      </c>
      <c r="D210" s="19">
        <v>49941</v>
      </c>
      <c r="E210" s="19">
        <v>38632</v>
      </c>
      <c r="F210" s="19">
        <v>25589</v>
      </c>
      <c r="G210" s="19">
        <v>41085</v>
      </c>
      <c r="H210" s="19">
        <v>23860</v>
      </c>
      <c r="I210" s="19">
        <v>22097</v>
      </c>
      <c r="J210" s="19">
        <v>16413</v>
      </c>
      <c r="K210" s="19">
        <v>8580</v>
      </c>
      <c r="L210" s="19">
        <v>13635</v>
      </c>
      <c r="M210" s="19">
        <v>14746</v>
      </c>
      <c r="N210" s="19">
        <v>26671</v>
      </c>
      <c r="O210" s="19">
        <v>8722</v>
      </c>
      <c r="P210" s="19">
        <v>289970</v>
      </c>
      <c r="Q210" s="19">
        <v>-35172</v>
      </c>
    </row>
    <row r="211" spans="1:17">
      <c r="A211" s="11" t="s">
        <v>303</v>
      </c>
      <c r="B211" s="11"/>
      <c r="C211" s="19">
        <v>14209</v>
      </c>
      <c r="D211" s="19">
        <v>13751</v>
      </c>
      <c r="E211" s="19">
        <v>14208</v>
      </c>
      <c r="F211" s="19">
        <v>13750</v>
      </c>
      <c r="G211" s="19">
        <v>14209</v>
      </c>
      <c r="H211" s="19">
        <v>14208</v>
      </c>
      <c r="I211" s="19">
        <v>13750</v>
      </c>
      <c r="J211" s="19">
        <v>14209</v>
      </c>
      <c r="K211" s="19">
        <v>13750</v>
      </c>
      <c r="L211" s="19">
        <v>14208</v>
      </c>
      <c r="M211" s="19">
        <v>14208</v>
      </c>
      <c r="N211" s="19">
        <v>12833</v>
      </c>
      <c r="O211" s="19">
        <v>14208</v>
      </c>
      <c r="P211" s="19">
        <v>167292</v>
      </c>
      <c r="Q211" s="19">
        <v>0</v>
      </c>
    </row>
    <row r="212" spans="1:17">
      <c r="A212" s="11" t="s">
        <v>301</v>
      </c>
      <c r="B212" s="11"/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15000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15000</v>
      </c>
      <c r="Q212" s="19">
        <v>0</v>
      </c>
    </row>
    <row r="213" spans="1:17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>
      <c r="A214" s="13" t="s">
        <v>304</v>
      </c>
      <c r="B214" s="13" t="s">
        <v>305</v>
      </c>
      <c r="C214" s="14">
        <v>867</v>
      </c>
      <c r="D214" s="14">
        <v>1287</v>
      </c>
      <c r="E214" s="14">
        <v>973</v>
      </c>
      <c r="F214" s="14">
        <v>981</v>
      </c>
      <c r="G214" s="14">
        <v>980</v>
      </c>
      <c r="H214" s="14">
        <v>981</v>
      </c>
      <c r="I214" s="14">
        <v>981</v>
      </c>
      <c r="J214" s="14">
        <v>980</v>
      </c>
      <c r="K214" s="14">
        <v>981</v>
      </c>
      <c r="L214" s="14">
        <v>981</v>
      </c>
      <c r="M214" s="14">
        <v>981</v>
      </c>
      <c r="N214" s="14">
        <v>981</v>
      </c>
      <c r="O214" s="14">
        <v>981</v>
      </c>
      <c r="P214" s="14">
        <v>12066</v>
      </c>
      <c r="Q214" s="14">
        <v>113</v>
      </c>
    </row>
    <row r="215" spans="1:17">
      <c r="A215" s="11" t="s">
        <v>306</v>
      </c>
      <c r="B215" s="15"/>
      <c r="C215" s="16">
        <v>867</v>
      </c>
      <c r="D215" s="16">
        <v>1287</v>
      </c>
      <c r="E215" s="16">
        <v>973</v>
      </c>
      <c r="F215" s="16">
        <v>981</v>
      </c>
      <c r="G215" s="16">
        <v>980</v>
      </c>
      <c r="H215" s="16">
        <v>981</v>
      </c>
      <c r="I215" s="16">
        <v>981</v>
      </c>
      <c r="J215" s="16">
        <v>980</v>
      </c>
      <c r="K215" s="16">
        <v>981</v>
      </c>
      <c r="L215" s="16">
        <v>981</v>
      </c>
      <c r="M215" s="16">
        <v>981</v>
      </c>
      <c r="N215" s="16">
        <v>981</v>
      </c>
      <c r="O215" s="16">
        <v>981</v>
      </c>
      <c r="P215" s="16">
        <v>12066</v>
      </c>
      <c r="Q215" s="16">
        <v>113</v>
      </c>
    </row>
    <row r="216" spans="1:17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2" thickBot="1">
      <c r="A217" s="11" t="s">
        <v>307</v>
      </c>
      <c r="B217" s="17"/>
      <c r="C217" s="18">
        <v>28819</v>
      </c>
      <c r="D217" s="18">
        <v>34903</v>
      </c>
      <c r="E217" s="18">
        <v>23451</v>
      </c>
      <c r="F217" s="18">
        <v>10858</v>
      </c>
      <c r="G217" s="18">
        <v>25896</v>
      </c>
      <c r="H217" s="18">
        <v>8671</v>
      </c>
      <c r="I217" s="18">
        <v>-7634</v>
      </c>
      <c r="J217" s="18">
        <v>1224</v>
      </c>
      <c r="K217" s="18">
        <v>-6151</v>
      </c>
      <c r="L217" s="18">
        <v>-1554</v>
      </c>
      <c r="M217" s="18">
        <v>-443</v>
      </c>
      <c r="N217" s="18">
        <v>12857</v>
      </c>
      <c r="O217" s="18">
        <v>-6467</v>
      </c>
      <c r="P217" s="18">
        <v>95612</v>
      </c>
      <c r="Q217" s="18">
        <v>-35286</v>
      </c>
    </row>
    <row r="218" spans="1:17" ht="12" thickTop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>
      <c r="A219" s="11" t="s">
        <v>308</v>
      </c>
      <c r="B219" s="11"/>
      <c r="C219" s="19">
        <v>245</v>
      </c>
      <c r="D219" s="19">
        <v>245</v>
      </c>
      <c r="E219" s="19">
        <v>245</v>
      </c>
      <c r="F219" s="19">
        <v>245</v>
      </c>
      <c r="G219" s="19">
        <v>245</v>
      </c>
      <c r="H219" s="19">
        <v>245</v>
      </c>
      <c r="I219" s="19">
        <v>245</v>
      </c>
      <c r="J219" s="19">
        <v>245</v>
      </c>
      <c r="K219" s="19">
        <v>245</v>
      </c>
      <c r="L219" s="19">
        <v>245</v>
      </c>
      <c r="M219" s="19">
        <v>245</v>
      </c>
      <c r="N219" s="19">
        <v>245</v>
      </c>
      <c r="O219" s="19">
        <v>245</v>
      </c>
      <c r="P219" s="19"/>
      <c r="Q219" s="19"/>
    </row>
    <row r="220" spans="1:17">
      <c r="A220" s="11" t="s">
        <v>309</v>
      </c>
      <c r="B220" s="11"/>
      <c r="C220" s="19">
        <v>162350</v>
      </c>
      <c r="D220" s="19">
        <v>162350</v>
      </c>
      <c r="E220" s="19">
        <v>162350</v>
      </c>
      <c r="F220" s="19">
        <v>162350</v>
      </c>
      <c r="G220" s="19">
        <v>162350</v>
      </c>
      <c r="H220" s="19">
        <v>162350</v>
      </c>
      <c r="I220" s="19">
        <v>162350</v>
      </c>
      <c r="J220" s="19">
        <v>162350</v>
      </c>
      <c r="K220" s="19">
        <v>162350</v>
      </c>
      <c r="L220" s="19">
        <v>162350</v>
      </c>
      <c r="M220" s="19">
        <v>162350</v>
      </c>
      <c r="N220" s="19">
        <v>162350</v>
      </c>
      <c r="O220" s="19">
        <v>162350</v>
      </c>
      <c r="P220" s="19"/>
      <c r="Q220" s="19"/>
    </row>
    <row r="221" spans="1:17">
      <c r="A221" s="11" t="s">
        <v>310</v>
      </c>
      <c r="B221" s="11"/>
      <c r="C221" s="20">
        <v>12.06</v>
      </c>
      <c r="D221" s="20">
        <v>13.82</v>
      </c>
      <c r="E221" s="20">
        <v>15.2</v>
      </c>
      <c r="F221" s="20">
        <v>18.329999999999998</v>
      </c>
      <c r="G221" s="20">
        <v>21.52</v>
      </c>
      <c r="H221" s="20">
        <v>24.28</v>
      </c>
      <c r="I221" s="20">
        <v>28.29</v>
      </c>
      <c r="J221" s="20">
        <v>31.98</v>
      </c>
      <c r="K221" s="20">
        <v>36.39</v>
      </c>
      <c r="L221" s="20">
        <v>39.270000000000003</v>
      </c>
      <c r="M221" s="20">
        <v>40.74</v>
      </c>
      <c r="N221" s="20">
        <v>42.32</v>
      </c>
      <c r="O221" s="20">
        <v>43.37</v>
      </c>
      <c r="P221" s="19"/>
      <c r="Q221" s="19"/>
    </row>
    <row r="222" spans="1:17">
      <c r="A222" s="11" t="s">
        <v>311</v>
      </c>
      <c r="B222" s="11"/>
      <c r="C222" s="20">
        <v>87.94</v>
      </c>
      <c r="D222" s="20">
        <v>86.18</v>
      </c>
      <c r="E222" s="20">
        <v>84.8</v>
      </c>
      <c r="F222" s="20">
        <v>81.67</v>
      </c>
      <c r="G222" s="20">
        <v>78.48</v>
      </c>
      <c r="H222" s="20">
        <v>75.72</v>
      </c>
      <c r="I222" s="20">
        <v>71.709999999999994</v>
      </c>
      <c r="J222" s="20">
        <v>68.02</v>
      </c>
      <c r="K222" s="20">
        <v>63.61</v>
      </c>
      <c r="L222" s="20">
        <v>60.73</v>
      </c>
      <c r="M222" s="20">
        <v>59.26</v>
      </c>
      <c r="N222" s="20">
        <v>57.68</v>
      </c>
      <c r="O222" s="20">
        <v>56.63</v>
      </c>
      <c r="P222" s="19"/>
      <c r="Q222" s="19"/>
    </row>
    <row r="223" spans="1:17">
      <c r="A223" s="11" t="s">
        <v>312</v>
      </c>
      <c r="B223" s="11"/>
      <c r="C223" s="19">
        <v>509</v>
      </c>
      <c r="D223" s="19">
        <v>507</v>
      </c>
      <c r="E223" s="19">
        <v>501</v>
      </c>
      <c r="F223" s="19">
        <v>526</v>
      </c>
      <c r="G223" s="19">
        <v>511</v>
      </c>
      <c r="H223" s="19">
        <v>521</v>
      </c>
      <c r="I223" s="19">
        <v>521</v>
      </c>
      <c r="J223" s="19">
        <v>444</v>
      </c>
      <c r="K223" s="19">
        <v>523</v>
      </c>
      <c r="L223" s="19">
        <v>523</v>
      </c>
      <c r="M223" s="19">
        <v>522</v>
      </c>
      <c r="N223" s="19">
        <v>524</v>
      </c>
      <c r="O223" s="19">
        <v>524</v>
      </c>
      <c r="P223" s="19"/>
      <c r="Q223" s="19"/>
    </row>
    <row r="224" spans="1:17">
      <c r="A224" s="11" t="s">
        <v>313</v>
      </c>
      <c r="B224" s="11"/>
      <c r="C224" s="19">
        <v>510</v>
      </c>
      <c r="D224" s="19">
        <v>507</v>
      </c>
      <c r="E224" s="19">
        <v>502</v>
      </c>
      <c r="F224" s="19">
        <v>500</v>
      </c>
      <c r="G224" s="19">
        <v>490</v>
      </c>
      <c r="H224" s="19">
        <v>521</v>
      </c>
      <c r="I224" s="19">
        <v>521</v>
      </c>
      <c r="J224" s="19">
        <v>476</v>
      </c>
      <c r="K224" s="19">
        <v>502</v>
      </c>
      <c r="L224" s="19">
        <v>511</v>
      </c>
      <c r="M224" s="19">
        <v>547</v>
      </c>
      <c r="N224" s="19">
        <v>503</v>
      </c>
      <c r="O224" s="19">
        <v>541</v>
      </c>
      <c r="P224" s="19"/>
      <c r="Q224" s="19"/>
    </row>
    <row r="225" spans="1:17">
      <c r="A225" s="11" t="s">
        <v>314</v>
      </c>
      <c r="B225" s="11"/>
      <c r="C225" s="19">
        <v>448</v>
      </c>
      <c r="D225" s="19">
        <v>437</v>
      </c>
      <c r="E225" s="19">
        <v>426</v>
      </c>
      <c r="F225" s="19">
        <v>408</v>
      </c>
      <c r="G225" s="19">
        <v>384</v>
      </c>
      <c r="H225" s="19">
        <v>395</v>
      </c>
      <c r="I225" s="19">
        <v>373</v>
      </c>
      <c r="J225" s="19">
        <v>324</v>
      </c>
      <c r="K225" s="19">
        <v>319</v>
      </c>
      <c r="L225" s="19">
        <v>311</v>
      </c>
      <c r="M225" s="19">
        <v>324</v>
      </c>
      <c r="N225" s="19">
        <v>290</v>
      </c>
      <c r="O225" s="19">
        <v>306</v>
      </c>
      <c r="P225" s="19"/>
      <c r="Q225" s="19"/>
    </row>
    <row r="226" spans="1:17">
      <c r="A226" s="11" t="s">
        <v>315</v>
      </c>
      <c r="B226" s="11"/>
      <c r="C226" s="20">
        <v>0.68</v>
      </c>
      <c r="D226" s="20">
        <v>0.66</v>
      </c>
      <c r="E226" s="20">
        <v>0.64</v>
      </c>
      <c r="F226" s="20">
        <v>0.65</v>
      </c>
      <c r="G226" s="20">
        <v>0.61</v>
      </c>
      <c r="H226" s="20">
        <v>0.6</v>
      </c>
      <c r="I226" s="20">
        <v>0.56000000000000005</v>
      </c>
      <c r="J226" s="20">
        <v>0.46</v>
      </c>
      <c r="K226" s="20">
        <v>0.5</v>
      </c>
      <c r="L226" s="20">
        <v>0.48</v>
      </c>
      <c r="M226" s="20">
        <v>0.47</v>
      </c>
      <c r="N226" s="20">
        <v>0.46</v>
      </c>
      <c r="O226" s="20">
        <v>0.45</v>
      </c>
      <c r="P226" s="19"/>
      <c r="Q226" s="19"/>
    </row>
    <row r="227" spans="1:17">
      <c r="A227" s="17"/>
    </row>
    <row r="228" spans="1:17">
      <c r="A228" s="17" t="s">
        <v>316</v>
      </c>
    </row>
    <row r="229" spans="1:17">
      <c r="A229" s="17"/>
    </row>
  </sheetData>
  <mergeCells count="44">
    <mergeCell ref="A216:Q216"/>
    <mergeCell ref="A218:Q218"/>
    <mergeCell ref="A196:Q196"/>
    <mergeCell ref="A202:Q202"/>
    <mergeCell ref="A204:Q204"/>
    <mergeCell ref="A207:Q207"/>
    <mergeCell ref="A209:Q209"/>
    <mergeCell ref="A213:Q213"/>
    <mergeCell ref="A181:Q181"/>
    <mergeCell ref="A185:Q185"/>
    <mergeCell ref="A187:Q187"/>
    <mergeCell ref="A189:Q189"/>
    <mergeCell ref="A192:Q192"/>
    <mergeCell ref="A194:Q194"/>
    <mergeCell ref="A157:Q157"/>
    <mergeCell ref="A165:Q165"/>
    <mergeCell ref="A167:Q167"/>
    <mergeCell ref="A169:Q169"/>
    <mergeCell ref="A171:Q171"/>
    <mergeCell ref="A173:Q173"/>
    <mergeCell ref="A138:Q138"/>
    <mergeCell ref="A144:Q144"/>
    <mergeCell ref="A146:Q146"/>
    <mergeCell ref="A148:Q148"/>
    <mergeCell ref="A151:Q151"/>
    <mergeCell ref="A154:Q154"/>
    <mergeCell ref="A79:Q79"/>
    <mergeCell ref="A87:Q87"/>
    <mergeCell ref="A89:Q89"/>
    <mergeCell ref="A96:Q96"/>
    <mergeCell ref="A107:Q107"/>
    <mergeCell ref="A134:Q134"/>
    <mergeCell ref="A34:Q34"/>
    <mergeCell ref="A40:Q40"/>
    <mergeCell ref="A42:Q42"/>
    <mergeCell ref="A44:Q44"/>
    <mergeCell ref="A46:Q46"/>
    <mergeCell ref="A57:Q57"/>
    <mergeCell ref="A8:Q8"/>
    <mergeCell ref="A12:Q12"/>
    <mergeCell ref="A19:Q19"/>
    <mergeCell ref="A21:Q21"/>
    <mergeCell ref="A25:Q25"/>
    <mergeCell ref="A31:Q31"/>
  </mergeCells>
  <pageMargins left="0.5" right="0.5" top="0.75" bottom="0.75" header="0.5" footer="0.5"/>
  <pageSetup scale="74" fitToHeight="0" orientation="landscape" cellComments="atEnd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Budget Forecast</vt:lpstr>
      <vt:lpstr>Trailing 13</vt:lpstr>
      <vt:lpstr>BS!Print_Titles</vt:lpstr>
      <vt:lpstr>'Budget Forecast'!Print_Titles</vt:lpstr>
      <vt:lpstr>PL!Print_Titles</vt:lpstr>
      <vt:lpstr>'Trailing 13'!Print_Titles</vt:lpstr>
    </vt:vector>
  </TitlesOfParts>
  <Company>Ginkgo Residential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jhigbee</dc:creator>
  <cp:lastModifiedBy>jhigbee</cp:lastModifiedBy>
  <dcterms:created xsi:type="dcterms:W3CDTF">2015-05-09T00:48:28Z</dcterms:created>
  <dcterms:modified xsi:type="dcterms:W3CDTF">2015-05-09T00:49:39Z</dcterms:modified>
</cp:coreProperties>
</file>